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31fa8834ee1846c5/UFV/PPG Fitotecnia/Processo Seletivo/PIPD 2025/"/>
    </mc:Choice>
  </mc:AlternateContent>
  <xr:revisionPtr revIDLastSave="109" documentId="11_EB62517935489BBD7C8F85F5CBE4D6A26F694B47" xr6:coauthVersionLast="47" xr6:coauthVersionMax="47" xr10:uidLastSave="{0ADFE8EA-F0A3-4FB5-8828-CF45100B718C}"/>
  <bookViews>
    <workbookView xWindow="7390" yWindow="3070" windowWidth="28800" windowHeight="15360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P9TkWdsk6hnNj56jelCHrM9cJ4OfsL12/3Tph4P61c="/>
    </ext>
  </extLst>
</workbook>
</file>

<file path=xl/calcChain.xml><?xml version="1.0" encoding="utf-8"?>
<calcChain xmlns="http://schemas.openxmlformats.org/spreadsheetml/2006/main">
  <c r="J45" i="1" l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7" i="1"/>
  <c r="K17" i="1" s="1"/>
  <c r="J16" i="1"/>
  <c r="K16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K46" i="1" l="1"/>
</calcChain>
</file>

<file path=xl/sharedStrings.xml><?xml version="1.0" encoding="utf-8"?>
<sst xmlns="http://schemas.openxmlformats.org/spreadsheetml/2006/main" count="92" uniqueCount="62">
  <si>
    <t>Atividade</t>
  </si>
  <si>
    <t>Peso</t>
  </si>
  <si>
    <t>Limite</t>
  </si>
  <si>
    <t>Quantidade</t>
  </si>
  <si>
    <t>Valor do item</t>
  </si>
  <si>
    <t>Sub-total</t>
  </si>
  <si>
    <t>pts/publicação</t>
  </si>
  <si>
    <t>-</t>
  </si>
  <si>
    <t>Depósitos de patente de produtos ou processos relacionados à área de Ciências Agrárias I</t>
  </si>
  <si>
    <t>Patente concedida de produtos ou processos relacionados à área de Ciências do Agrárias I</t>
  </si>
  <si>
    <t>Registro de cultivar</t>
  </si>
  <si>
    <t>pts/hora-aula</t>
  </si>
  <si>
    <t>Participação em bancas de defesa de Monografia/Trabalho de Conclusão de Curso de Graduação e/ou Especialização</t>
  </si>
  <si>
    <t>pts/banca</t>
  </si>
  <si>
    <t>Pesquisa</t>
  </si>
  <si>
    <t>Artigos em jornais e revistas de circulação nacional e/ou internacional</t>
  </si>
  <si>
    <t>Resumo simples ou expandido em anais de congresso, simpósios, seminários e similares em eventos internacionais</t>
  </si>
  <si>
    <t>Resumo simples ou expandido em anais de congresso, simpósios, seminários e similares em eventos nacionais, regionais e locais</t>
  </si>
  <si>
    <t>pts/periódico</t>
  </si>
  <si>
    <t>Coorientação de estudantes de graduação</t>
  </si>
  <si>
    <t>pts/estudante</t>
  </si>
  <si>
    <t>Extensão</t>
  </si>
  <si>
    <t>Participação em congressos, simpósios, seminários e demais eventos técnico-científicos SEM apresentação de trabalho no Brasil</t>
  </si>
  <si>
    <t>pts/evento</t>
  </si>
  <si>
    <t>Participação em congressos, simpósios, seminários e demais eventos técnico-científicos COM apresentação de trabalho no Brasil</t>
  </si>
  <si>
    <t>Participação em congressos, simpósios, seminários e demais eventos técnico-científicos COM apresentação oral de trabalho no Brasil</t>
  </si>
  <si>
    <t>Participação em congressos, simpósios, seminários e demais eventos técnico-científicos SEM apresentação de trabalho no Exterior</t>
  </si>
  <si>
    <t>Participação em congressos, simpósios, seminários e demais eventos técnico-científicos COM apresentação de trabalho no Exterior</t>
  </si>
  <si>
    <t>Participação em congressos, simpósios, seminários e demais eventos técnico-científicos COM apresentação oral de trabalho no Exterior</t>
  </si>
  <si>
    <t>Organização de congressos e/ou simpósios, ou similares - Local</t>
  </si>
  <si>
    <t>Organização de congressos e/ou simpósios, ou similares - Regional</t>
  </si>
  <si>
    <t>Organização de congressos e/ou simpósios, ou similares - Nacional</t>
  </si>
  <si>
    <t>Organização de congressos e/ou simpósios, ou similares - Internacional</t>
  </si>
  <si>
    <t>Estágio internacional</t>
  </si>
  <si>
    <t>pts/mês</t>
  </si>
  <si>
    <t>Curso ministrado (&lt; 20 h de duração) relacionados à área de Ciências do Agrárias I</t>
  </si>
  <si>
    <t>pts/curso</t>
  </si>
  <si>
    <t>Curso ministrado (&gt; 20 h de duração) relacionados à área de Ciências do Agrárias I</t>
  </si>
  <si>
    <t>pts/semestre</t>
  </si>
  <si>
    <t>Participação de mesa redonda e/ou entrevistas relacionados à área de Ciências do Agrárias I</t>
  </si>
  <si>
    <t>pts/participação</t>
  </si>
  <si>
    <t>Ministração de palestras em conferências/cursos relacionados à área de Ciências do Agrárias I</t>
  </si>
  <si>
    <t>Artigo científico com JCR do ano de avaliação maior que 3,001</t>
  </si>
  <si>
    <t>Artigo científico com JCR do ano de avaliação entre 1,501-3,000</t>
  </si>
  <si>
    <t>Artigo científico com  JCR do ano de avaliação entre 1,001-1,500</t>
  </si>
  <si>
    <t>Artigo científico com JCR do ano de avaliação entre 0,501-1,000</t>
  </si>
  <si>
    <t>Artigo científico com  JCR do ano de avaliação entre 0,001-0,500</t>
  </si>
  <si>
    <t>pts/patente</t>
  </si>
  <si>
    <t>pts/cultivar</t>
  </si>
  <si>
    <t>A - Atividades de pesquisa realizadas nos últimos 5 (cinco) anos</t>
  </si>
  <si>
    <t>B - Atividades de ensino realizadas nos últmos 5 (cinco) anos</t>
  </si>
  <si>
    <t>C - Demais atividades de Pesquisa e Extensão realizadas nos últimos 5 (cinco) anos</t>
  </si>
  <si>
    <t>Nota técnica ou Artigo científico sem JCR</t>
  </si>
  <si>
    <t>Capítulo de livro publicado após ser submetido ao Conselho Editorial e registrado em editora legalmente estabelecida</t>
  </si>
  <si>
    <t>Livro publicado após ser submetido ao Conselho Editorial e registrado em editora legalmente estabelecida</t>
  </si>
  <si>
    <t>Editoração ou organização de Livro Técnico ou Anais de Congressos de Sociedades Científicas</t>
  </si>
  <si>
    <r>
      <t xml:space="preserve">Aulas presenciais e/ou a distância em cursos de Graduação e de Pós-Graduação </t>
    </r>
    <r>
      <rPr>
        <i/>
        <sz val="11"/>
        <rFont val="Calibri"/>
        <family val="2"/>
        <scheme val="major"/>
      </rPr>
      <t xml:space="preserve">Stricto Sensu </t>
    </r>
  </si>
  <si>
    <r>
      <t>Consultor "</t>
    </r>
    <r>
      <rPr>
        <i/>
        <sz val="11"/>
        <rFont val="Calibri"/>
        <family val="2"/>
        <scheme val="major"/>
      </rPr>
      <t>ad hoc</t>
    </r>
    <r>
      <rPr>
        <sz val="11"/>
        <rFont val="Calibri"/>
        <family val="2"/>
        <scheme val="major"/>
      </rPr>
      <t>" em periódicos</t>
    </r>
  </si>
  <si>
    <t>Pontuação total</t>
  </si>
  <si>
    <t>Planilha de Pontuação do Currículo - EDITAL PIPD 2025-2026</t>
  </si>
  <si>
    <t>Candidato:</t>
  </si>
  <si>
    <t>Participação de Núcleos de Estudos ou Grupos de Pesquisa e relacionados à área de Ciências do Agrárias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</si>
</sst>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scheme val="minor"/>
    </font>
    <font>
      <sz val="11"/>
      <name val="Georgia"/>
      <family val="1"/>
    </font>
    <font>
      <sz val="12"/>
      <name val="Georgia"/>
      <family val="1"/>
    </font>
    <font>
      <b/>
      <sz val="12"/>
      <name val="Georgia"/>
      <family val="1"/>
    </font>
    <font>
      <i/>
      <sz val="11"/>
      <name val="Georgia"/>
      <family val="1"/>
    </font>
    <font>
      <b/>
      <sz val="12"/>
      <name val="Calibri"/>
      <family val="2"/>
      <scheme val="major"/>
    </font>
    <font>
      <sz val="11"/>
      <name val="Calibri"/>
      <family val="2"/>
      <scheme val="major"/>
    </font>
    <font>
      <i/>
      <sz val="11"/>
      <name val="Calibri"/>
      <family val="2"/>
      <scheme val="major"/>
    </font>
    <font>
      <b/>
      <i/>
      <sz val="11"/>
      <name val="Calibri"/>
      <family val="2"/>
      <scheme val="major"/>
    </font>
    <font>
      <b/>
      <sz val="11"/>
      <name val="Calibri"/>
      <family val="2"/>
      <scheme val="major"/>
    </font>
    <font>
      <b/>
      <i/>
      <sz val="12"/>
      <name val="Calibri"/>
      <family val="2"/>
      <scheme val="major"/>
    </font>
    <font>
      <b/>
      <sz val="22"/>
      <name val="Georgia"/>
      <family val="1"/>
    </font>
    <font>
      <sz val="22"/>
      <name val="Georgia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E7E6E6"/>
      </bottom>
      <diagonal/>
    </border>
    <border>
      <left/>
      <right/>
      <top style="thin">
        <color rgb="FF000000"/>
      </top>
      <bottom style="thin">
        <color rgb="FFE7E6E6"/>
      </bottom>
      <diagonal/>
    </border>
    <border>
      <left/>
      <right style="thin">
        <color rgb="FF000000"/>
      </right>
      <top style="thin">
        <color rgb="FF000000"/>
      </top>
      <bottom style="thin">
        <color rgb="FFE7E6E6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/>
    <xf numFmtId="0" fontId="2" fillId="0" borderId="0" xfId="0" applyFont="1"/>
    <xf numFmtId="0" fontId="1" fillId="0" borderId="0" xfId="0" applyFont="1"/>
    <xf numFmtId="0" fontId="3" fillId="0" borderId="5" xfId="0" applyFont="1" applyBorder="1" applyAlignment="1">
      <alignment horizontal="left"/>
    </xf>
    <xf numFmtId="0" fontId="4" fillId="0" borderId="0" xfId="0" applyFont="1"/>
    <xf numFmtId="0" fontId="3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164" fontId="10" fillId="0" borderId="12" xfId="0" applyNumberFormat="1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4" xfId="0" applyFont="1" applyBorder="1"/>
    <xf numFmtId="0" fontId="3" fillId="0" borderId="6" xfId="0" applyFont="1" applyBorder="1" applyAlignment="1">
      <alignment horizontal="left"/>
    </xf>
    <xf numFmtId="0" fontId="1" fillId="0" borderId="7" xfId="0" applyFont="1" applyBorder="1"/>
    <xf numFmtId="0" fontId="1" fillId="0" borderId="8" xfId="0" applyFont="1" applyBorder="1"/>
    <xf numFmtId="0" fontId="5" fillId="0" borderId="12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8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12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3" fillId="0" borderId="12" xfId="0" applyFont="1" applyBorder="1" applyAlignment="1">
      <alignment horizontal="center" vertical="center"/>
    </xf>
    <xf numFmtId="0" fontId="1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60"/>
  <sheetViews>
    <sheetView tabSelected="1" zoomScaleNormal="100" workbookViewId="0">
      <selection activeCell="M12" sqref="M12"/>
    </sheetView>
  </sheetViews>
  <sheetFormatPr defaultColWidth="14.453125" defaultRowHeight="15" customHeight="1" x14ac:dyDescent="0.35"/>
  <cols>
    <col min="1" max="1" width="13.6328125" style="3" bestFit="1" customWidth="1"/>
    <col min="2" max="2" width="24.54296875" style="3" customWidth="1"/>
    <col min="3" max="3" width="23.81640625" style="3" customWidth="1"/>
    <col min="4" max="4" width="21.453125" style="3" customWidth="1"/>
    <col min="5" max="5" width="29.6328125" style="3" customWidth="1"/>
    <col min="6" max="6" width="15.26953125" style="3" bestFit="1" customWidth="1"/>
    <col min="7" max="9" width="16.54296875" style="3" customWidth="1"/>
    <col min="10" max="10" width="17.36328125" style="3" customWidth="1"/>
    <col min="11" max="11" width="16.54296875" style="3" customWidth="1"/>
    <col min="12" max="12" width="9.1796875" style="3" customWidth="1"/>
    <col min="13" max="18" width="8.7265625" style="3" customWidth="1"/>
    <col min="19" max="16384" width="14.453125" style="3"/>
  </cols>
  <sheetData>
    <row r="1" spans="1:18" ht="27.5" x14ac:dyDescent="0.55000000000000004">
      <c r="A1" s="1"/>
      <c r="B1" s="13" t="s">
        <v>59</v>
      </c>
      <c r="C1" s="14"/>
      <c r="D1" s="14"/>
      <c r="E1" s="14"/>
      <c r="F1" s="14"/>
      <c r="G1" s="14"/>
      <c r="H1" s="14"/>
      <c r="I1" s="14"/>
      <c r="J1" s="14"/>
      <c r="K1" s="15"/>
      <c r="L1" s="2"/>
      <c r="M1" s="2"/>
      <c r="N1" s="2"/>
      <c r="O1" s="2"/>
      <c r="P1" s="2"/>
      <c r="Q1" s="2"/>
      <c r="R1" s="2"/>
    </row>
    <row r="2" spans="1:18" ht="15.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2"/>
      <c r="P2" s="2"/>
      <c r="Q2" s="2"/>
      <c r="R2" s="2"/>
    </row>
    <row r="3" spans="1:18" ht="16" customHeight="1" x14ac:dyDescent="0.35">
      <c r="A3" s="4" t="s">
        <v>60</v>
      </c>
      <c r="B3" s="16"/>
      <c r="C3" s="17"/>
      <c r="D3" s="17"/>
      <c r="E3" s="17"/>
      <c r="F3" s="17"/>
      <c r="G3" s="17"/>
      <c r="H3" s="17"/>
      <c r="I3" s="17"/>
      <c r="J3" s="17"/>
      <c r="K3" s="18"/>
      <c r="L3" s="2"/>
      <c r="M3" s="2"/>
      <c r="N3" s="2"/>
      <c r="O3" s="2"/>
      <c r="P3" s="2"/>
      <c r="Q3" s="2"/>
      <c r="R3" s="2"/>
    </row>
    <row r="4" spans="1:18" ht="15.5" x14ac:dyDescent="0.35">
      <c r="A4" s="25"/>
      <c r="B4" s="26"/>
      <c r="C4" s="26"/>
      <c r="D4" s="26"/>
      <c r="E4" s="26"/>
      <c r="F4" s="26"/>
      <c r="G4" s="26"/>
      <c r="H4" s="26"/>
      <c r="I4" s="26"/>
      <c r="J4" s="26"/>
      <c r="K4" s="27"/>
      <c r="L4" s="2"/>
      <c r="M4" s="2"/>
      <c r="N4" s="2"/>
      <c r="O4" s="2"/>
      <c r="P4" s="2"/>
      <c r="Q4" s="2"/>
      <c r="R4" s="2"/>
    </row>
    <row r="5" spans="1:18" ht="20.25" customHeight="1" x14ac:dyDescent="0.35">
      <c r="A5" s="28" t="s">
        <v>0</v>
      </c>
      <c r="B5" s="29"/>
      <c r="C5" s="29"/>
      <c r="D5" s="29"/>
      <c r="E5" s="29"/>
      <c r="F5" s="6"/>
      <c r="G5" s="6" t="s">
        <v>1</v>
      </c>
      <c r="H5" s="6" t="s">
        <v>2</v>
      </c>
      <c r="I5" s="6" t="s">
        <v>3</v>
      </c>
      <c r="J5" s="6" t="s">
        <v>4</v>
      </c>
      <c r="K5" s="6" t="s">
        <v>5</v>
      </c>
      <c r="L5" s="2"/>
      <c r="M5" s="2"/>
      <c r="N5" s="2"/>
      <c r="O5" s="2"/>
      <c r="P5" s="2"/>
      <c r="Q5" s="2"/>
      <c r="R5" s="2"/>
    </row>
    <row r="6" spans="1:18" ht="18" customHeight="1" x14ac:dyDescent="0.35">
      <c r="A6" s="23" t="s">
        <v>49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"/>
      <c r="M6" s="2"/>
      <c r="N6" s="2"/>
      <c r="O6" s="2"/>
      <c r="P6" s="2"/>
      <c r="Q6" s="2"/>
      <c r="R6" s="2"/>
    </row>
    <row r="7" spans="1:18" ht="15.75" customHeight="1" x14ac:dyDescent="0.35">
      <c r="A7" s="12" t="s">
        <v>42</v>
      </c>
      <c r="B7" s="12"/>
      <c r="C7" s="12"/>
      <c r="D7" s="12"/>
      <c r="E7" s="12"/>
      <c r="F7" s="7" t="s">
        <v>6</v>
      </c>
      <c r="G7" s="8">
        <v>30</v>
      </c>
      <c r="H7" s="9" t="s">
        <v>7</v>
      </c>
      <c r="I7" s="9"/>
      <c r="J7" s="8">
        <f t="shared" ref="J7:J14" si="0">I7*G7</f>
        <v>0</v>
      </c>
      <c r="K7" s="8">
        <f t="shared" ref="K7:K14" si="1">J7</f>
        <v>0</v>
      </c>
      <c r="L7" s="2"/>
      <c r="M7" s="2"/>
      <c r="N7" s="2"/>
      <c r="O7" s="2"/>
      <c r="P7" s="2"/>
      <c r="Q7" s="2"/>
      <c r="R7" s="2"/>
    </row>
    <row r="8" spans="1:18" ht="15.75" customHeight="1" x14ac:dyDescent="0.35">
      <c r="A8" s="12" t="s">
        <v>43</v>
      </c>
      <c r="B8" s="12"/>
      <c r="C8" s="12"/>
      <c r="D8" s="12"/>
      <c r="E8" s="12"/>
      <c r="F8" s="7" t="s">
        <v>6</v>
      </c>
      <c r="G8" s="8">
        <v>25</v>
      </c>
      <c r="H8" s="9" t="s">
        <v>7</v>
      </c>
      <c r="I8" s="9"/>
      <c r="J8" s="8">
        <f t="shared" si="0"/>
        <v>0</v>
      </c>
      <c r="K8" s="8">
        <f t="shared" si="1"/>
        <v>0</v>
      </c>
      <c r="L8" s="2"/>
      <c r="M8" s="2"/>
      <c r="N8" s="2"/>
      <c r="O8" s="2"/>
      <c r="P8" s="2"/>
      <c r="Q8" s="2"/>
      <c r="R8" s="2"/>
    </row>
    <row r="9" spans="1:18" ht="15.75" customHeight="1" x14ac:dyDescent="0.35">
      <c r="A9" s="12" t="s">
        <v>44</v>
      </c>
      <c r="B9" s="12"/>
      <c r="C9" s="12"/>
      <c r="D9" s="12"/>
      <c r="E9" s="12"/>
      <c r="F9" s="7" t="s">
        <v>6</v>
      </c>
      <c r="G9" s="8">
        <v>20</v>
      </c>
      <c r="H9" s="9" t="s">
        <v>7</v>
      </c>
      <c r="I9" s="9"/>
      <c r="J9" s="8">
        <f t="shared" si="0"/>
        <v>0</v>
      </c>
      <c r="K9" s="8">
        <f t="shared" si="1"/>
        <v>0</v>
      </c>
      <c r="L9" s="2"/>
      <c r="M9" s="2"/>
      <c r="N9" s="2"/>
      <c r="O9" s="2"/>
      <c r="P9" s="2"/>
      <c r="Q9" s="2"/>
      <c r="R9" s="2"/>
    </row>
    <row r="10" spans="1:18" ht="15.75" customHeight="1" x14ac:dyDescent="0.35">
      <c r="A10" s="12" t="s">
        <v>45</v>
      </c>
      <c r="B10" s="12"/>
      <c r="C10" s="12"/>
      <c r="D10" s="12"/>
      <c r="E10" s="12"/>
      <c r="F10" s="7" t="s">
        <v>6</v>
      </c>
      <c r="G10" s="8">
        <v>15</v>
      </c>
      <c r="H10" s="9" t="s">
        <v>7</v>
      </c>
      <c r="I10" s="9"/>
      <c r="J10" s="8">
        <f t="shared" si="0"/>
        <v>0</v>
      </c>
      <c r="K10" s="8">
        <f t="shared" si="1"/>
        <v>0</v>
      </c>
      <c r="L10" s="2"/>
      <c r="M10" s="2"/>
      <c r="N10" s="2"/>
      <c r="O10" s="2"/>
      <c r="P10" s="2"/>
      <c r="Q10" s="2"/>
      <c r="R10" s="2"/>
    </row>
    <row r="11" spans="1:18" ht="15.75" customHeight="1" x14ac:dyDescent="0.35">
      <c r="A11" s="12" t="s">
        <v>46</v>
      </c>
      <c r="B11" s="12"/>
      <c r="C11" s="12"/>
      <c r="D11" s="12"/>
      <c r="E11" s="12"/>
      <c r="F11" s="7" t="s">
        <v>6</v>
      </c>
      <c r="G11" s="8">
        <v>10</v>
      </c>
      <c r="H11" s="9" t="s">
        <v>7</v>
      </c>
      <c r="I11" s="9"/>
      <c r="J11" s="8">
        <f t="shared" si="0"/>
        <v>0</v>
      </c>
      <c r="K11" s="8">
        <f t="shared" si="1"/>
        <v>0</v>
      </c>
      <c r="L11" s="2"/>
      <c r="M11" s="2"/>
      <c r="N11" s="2"/>
      <c r="O11" s="2"/>
      <c r="P11" s="2"/>
      <c r="Q11" s="2"/>
      <c r="R11" s="2"/>
    </row>
    <row r="12" spans="1:18" ht="15.75" customHeight="1" x14ac:dyDescent="0.35">
      <c r="A12" s="12" t="s">
        <v>8</v>
      </c>
      <c r="B12" s="12"/>
      <c r="C12" s="12"/>
      <c r="D12" s="12"/>
      <c r="E12" s="12"/>
      <c r="F12" s="7" t="s">
        <v>47</v>
      </c>
      <c r="G12" s="8">
        <v>15</v>
      </c>
      <c r="H12" s="9" t="s">
        <v>7</v>
      </c>
      <c r="I12" s="9"/>
      <c r="J12" s="8">
        <f t="shared" si="0"/>
        <v>0</v>
      </c>
      <c r="K12" s="8">
        <f t="shared" si="1"/>
        <v>0</v>
      </c>
      <c r="L12" s="2"/>
      <c r="M12" s="2"/>
      <c r="N12" s="2"/>
      <c r="O12" s="2"/>
      <c r="P12" s="2"/>
      <c r="Q12" s="2"/>
      <c r="R12" s="2"/>
    </row>
    <row r="13" spans="1:18" ht="15.75" customHeight="1" x14ac:dyDescent="0.35">
      <c r="A13" s="12" t="s">
        <v>9</v>
      </c>
      <c r="B13" s="12"/>
      <c r="C13" s="12"/>
      <c r="D13" s="12"/>
      <c r="E13" s="12"/>
      <c r="F13" s="7" t="s">
        <v>47</v>
      </c>
      <c r="G13" s="8">
        <v>30</v>
      </c>
      <c r="H13" s="9" t="s">
        <v>7</v>
      </c>
      <c r="I13" s="9"/>
      <c r="J13" s="8">
        <f t="shared" si="0"/>
        <v>0</v>
      </c>
      <c r="K13" s="8">
        <f t="shared" si="1"/>
        <v>0</v>
      </c>
      <c r="L13" s="2"/>
      <c r="M13" s="2"/>
      <c r="N13" s="2"/>
      <c r="O13" s="2"/>
      <c r="P13" s="2"/>
      <c r="Q13" s="2"/>
      <c r="R13" s="2"/>
    </row>
    <row r="14" spans="1:18" ht="15.75" customHeight="1" x14ac:dyDescent="0.35">
      <c r="A14" s="12" t="s">
        <v>10</v>
      </c>
      <c r="B14" s="12"/>
      <c r="C14" s="12"/>
      <c r="D14" s="12"/>
      <c r="E14" s="12"/>
      <c r="F14" s="7" t="s">
        <v>48</v>
      </c>
      <c r="G14" s="8">
        <v>30</v>
      </c>
      <c r="H14" s="9" t="s">
        <v>7</v>
      </c>
      <c r="I14" s="9"/>
      <c r="J14" s="8">
        <f t="shared" si="0"/>
        <v>0</v>
      </c>
      <c r="K14" s="8">
        <f t="shared" si="1"/>
        <v>0</v>
      </c>
      <c r="L14" s="2"/>
      <c r="M14" s="2"/>
      <c r="N14" s="2"/>
      <c r="O14" s="2"/>
      <c r="P14" s="2"/>
      <c r="Q14" s="2"/>
      <c r="R14" s="2"/>
    </row>
    <row r="15" spans="1:18" ht="15.75" customHeight="1" x14ac:dyDescent="0.35">
      <c r="A15" s="23" t="s">
        <v>50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"/>
      <c r="M15" s="2"/>
      <c r="N15" s="2"/>
      <c r="O15" s="2"/>
      <c r="P15" s="2"/>
      <c r="Q15" s="2"/>
      <c r="R15" s="2"/>
    </row>
    <row r="16" spans="1:18" ht="15.75" customHeight="1" x14ac:dyDescent="0.35">
      <c r="A16" s="12" t="s">
        <v>56</v>
      </c>
      <c r="B16" s="12"/>
      <c r="C16" s="12"/>
      <c r="D16" s="12"/>
      <c r="E16" s="12"/>
      <c r="F16" s="7" t="s">
        <v>11</v>
      </c>
      <c r="G16" s="8">
        <v>0.1</v>
      </c>
      <c r="H16" s="8">
        <v>4</v>
      </c>
      <c r="I16" s="9"/>
      <c r="J16" s="8">
        <f t="shared" ref="J16:J17" si="2">I16*G16</f>
        <v>0</v>
      </c>
      <c r="K16" s="8">
        <f t="shared" ref="K16:K17" si="3">IF(J16&gt;H16,H16,J16)</f>
        <v>0</v>
      </c>
      <c r="L16" s="2"/>
      <c r="M16" s="2"/>
      <c r="N16" s="2"/>
      <c r="O16" s="2"/>
      <c r="P16" s="2"/>
      <c r="Q16" s="2"/>
      <c r="R16" s="2"/>
    </row>
    <row r="17" spans="1:18" ht="15.75" customHeight="1" x14ac:dyDescent="0.35">
      <c r="A17" s="12" t="s">
        <v>12</v>
      </c>
      <c r="B17" s="12"/>
      <c r="C17" s="12"/>
      <c r="D17" s="12"/>
      <c r="E17" s="12"/>
      <c r="F17" s="7" t="s">
        <v>13</v>
      </c>
      <c r="G17" s="8">
        <v>0.5</v>
      </c>
      <c r="H17" s="8">
        <v>3</v>
      </c>
      <c r="I17" s="9"/>
      <c r="J17" s="8">
        <f t="shared" si="2"/>
        <v>0</v>
      </c>
      <c r="K17" s="8">
        <f t="shared" si="3"/>
        <v>0</v>
      </c>
      <c r="L17" s="2"/>
      <c r="M17" s="2"/>
      <c r="N17" s="2"/>
      <c r="O17" s="2"/>
      <c r="P17" s="2"/>
      <c r="Q17" s="2"/>
      <c r="R17" s="2"/>
    </row>
    <row r="18" spans="1:18" ht="15.75" customHeight="1" x14ac:dyDescent="0.35">
      <c r="A18" s="23" t="s">
        <v>51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"/>
      <c r="M18" s="2"/>
      <c r="N18" s="2"/>
      <c r="O18" s="2"/>
      <c r="P18" s="2"/>
      <c r="Q18" s="2"/>
      <c r="R18" s="2"/>
    </row>
    <row r="19" spans="1:18" ht="15.75" customHeight="1" x14ac:dyDescent="0.35">
      <c r="A19" s="21" t="s">
        <v>14</v>
      </c>
      <c r="B19" s="22"/>
      <c r="C19" s="22"/>
      <c r="D19" s="22"/>
      <c r="E19" s="22"/>
      <c r="F19" s="22"/>
      <c r="G19" s="8"/>
      <c r="H19" s="9"/>
      <c r="I19" s="9"/>
      <c r="J19" s="8"/>
      <c r="K19" s="8"/>
      <c r="L19" s="2"/>
      <c r="M19" s="2"/>
      <c r="N19" s="2"/>
      <c r="O19" s="2"/>
      <c r="P19" s="2"/>
      <c r="Q19" s="2"/>
      <c r="R19" s="2"/>
    </row>
    <row r="20" spans="1:18" ht="15.75" customHeight="1" x14ac:dyDescent="0.35">
      <c r="A20" s="12" t="s">
        <v>52</v>
      </c>
      <c r="B20" s="12"/>
      <c r="C20" s="12"/>
      <c r="D20" s="12"/>
      <c r="E20" s="12"/>
      <c r="F20" s="10" t="s">
        <v>6</v>
      </c>
      <c r="G20" s="8">
        <v>5</v>
      </c>
      <c r="H20" s="8">
        <v>50</v>
      </c>
      <c r="I20" s="9"/>
      <c r="J20" s="8">
        <f t="shared" ref="J20:J28" si="4">I20*G20</f>
        <v>0</v>
      </c>
      <c r="K20" s="8">
        <f t="shared" ref="K20:K28" si="5">IF(J20&gt;H20,H20,J20)</f>
        <v>0</v>
      </c>
      <c r="L20" s="2"/>
      <c r="M20" s="2"/>
      <c r="N20" s="2"/>
      <c r="O20" s="2"/>
      <c r="P20" s="2"/>
      <c r="Q20" s="2"/>
      <c r="R20" s="2"/>
    </row>
    <row r="21" spans="1:18" ht="15.75" customHeight="1" x14ac:dyDescent="0.35">
      <c r="A21" s="12" t="s">
        <v>15</v>
      </c>
      <c r="B21" s="12"/>
      <c r="C21" s="12"/>
      <c r="D21" s="12"/>
      <c r="E21" s="12"/>
      <c r="F21" s="10" t="s">
        <v>6</v>
      </c>
      <c r="G21" s="8">
        <v>1</v>
      </c>
      <c r="H21" s="8">
        <v>5</v>
      </c>
      <c r="I21" s="9"/>
      <c r="J21" s="8">
        <f t="shared" si="4"/>
        <v>0</v>
      </c>
      <c r="K21" s="8">
        <f t="shared" si="5"/>
        <v>0</v>
      </c>
      <c r="L21" s="2"/>
      <c r="M21" s="2"/>
      <c r="N21" s="2"/>
      <c r="O21" s="2"/>
      <c r="P21" s="2"/>
      <c r="Q21" s="2"/>
      <c r="R21" s="2"/>
    </row>
    <row r="22" spans="1:18" ht="15.75" customHeight="1" x14ac:dyDescent="0.35">
      <c r="A22" s="12" t="s">
        <v>16</v>
      </c>
      <c r="B22" s="12"/>
      <c r="C22" s="12"/>
      <c r="D22" s="12"/>
      <c r="E22" s="12"/>
      <c r="F22" s="10" t="s">
        <v>6</v>
      </c>
      <c r="G22" s="8">
        <v>2</v>
      </c>
      <c r="H22" s="8">
        <v>20</v>
      </c>
      <c r="I22" s="9"/>
      <c r="J22" s="8">
        <f t="shared" si="4"/>
        <v>0</v>
      </c>
      <c r="K22" s="8">
        <f t="shared" si="5"/>
        <v>0</v>
      </c>
      <c r="L22" s="2"/>
      <c r="M22" s="2"/>
      <c r="N22" s="2"/>
      <c r="O22" s="2"/>
      <c r="P22" s="2"/>
      <c r="Q22" s="2"/>
      <c r="R22" s="2"/>
    </row>
    <row r="23" spans="1:18" ht="15.75" customHeight="1" x14ac:dyDescent="0.35">
      <c r="A23" s="12" t="s">
        <v>17</v>
      </c>
      <c r="B23" s="12"/>
      <c r="C23" s="12"/>
      <c r="D23" s="12"/>
      <c r="E23" s="12"/>
      <c r="F23" s="10" t="s">
        <v>6</v>
      </c>
      <c r="G23" s="8">
        <v>1</v>
      </c>
      <c r="H23" s="8">
        <v>10</v>
      </c>
      <c r="I23" s="9"/>
      <c r="J23" s="8">
        <f t="shared" si="4"/>
        <v>0</v>
      </c>
      <c r="K23" s="8">
        <f t="shared" si="5"/>
        <v>0</v>
      </c>
      <c r="L23" s="2"/>
      <c r="M23" s="2"/>
      <c r="N23" s="2"/>
      <c r="O23" s="2"/>
      <c r="P23" s="2"/>
      <c r="Q23" s="2"/>
      <c r="R23" s="2"/>
    </row>
    <row r="24" spans="1:18" ht="15.75" customHeight="1" x14ac:dyDescent="0.35">
      <c r="A24" s="12" t="s">
        <v>53</v>
      </c>
      <c r="B24" s="12"/>
      <c r="C24" s="12"/>
      <c r="D24" s="12"/>
      <c r="E24" s="12"/>
      <c r="F24" s="10" t="s">
        <v>6</v>
      </c>
      <c r="G24" s="8">
        <v>5</v>
      </c>
      <c r="H24" s="8">
        <v>10</v>
      </c>
      <c r="I24" s="9"/>
      <c r="J24" s="8">
        <f t="shared" si="4"/>
        <v>0</v>
      </c>
      <c r="K24" s="8">
        <f t="shared" si="5"/>
        <v>0</v>
      </c>
      <c r="L24" s="2"/>
      <c r="M24" s="2"/>
      <c r="N24" s="2"/>
      <c r="O24" s="2"/>
      <c r="P24" s="2"/>
      <c r="Q24" s="2"/>
      <c r="R24" s="2"/>
    </row>
    <row r="25" spans="1:18" ht="15.75" customHeight="1" x14ac:dyDescent="0.35">
      <c r="A25" s="12" t="s">
        <v>54</v>
      </c>
      <c r="B25" s="12"/>
      <c r="C25" s="12"/>
      <c r="D25" s="12"/>
      <c r="E25" s="12"/>
      <c r="F25" s="10" t="s">
        <v>6</v>
      </c>
      <c r="G25" s="8">
        <v>15</v>
      </c>
      <c r="H25" s="8">
        <v>15</v>
      </c>
      <c r="I25" s="9"/>
      <c r="J25" s="8">
        <f t="shared" si="4"/>
        <v>0</v>
      </c>
      <c r="K25" s="8">
        <f t="shared" si="5"/>
        <v>0</v>
      </c>
      <c r="L25" s="2"/>
      <c r="M25" s="2"/>
      <c r="N25" s="2"/>
      <c r="O25" s="2"/>
      <c r="P25" s="2"/>
      <c r="Q25" s="2"/>
      <c r="R25" s="2"/>
    </row>
    <row r="26" spans="1:18" ht="15.75" customHeight="1" x14ac:dyDescent="0.35">
      <c r="A26" s="12" t="s">
        <v>55</v>
      </c>
      <c r="B26" s="12"/>
      <c r="C26" s="12"/>
      <c r="D26" s="12"/>
      <c r="E26" s="12"/>
      <c r="F26" s="10" t="s">
        <v>6</v>
      </c>
      <c r="G26" s="8">
        <v>20</v>
      </c>
      <c r="H26" s="8">
        <v>20</v>
      </c>
      <c r="I26" s="9"/>
      <c r="J26" s="8">
        <f t="shared" si="4"/>
        <v>0</v>
      </c>
      <c r="K26" s="8">
        <f t="shared" si="5"/>
        <v>0</v>
      </c>
      <c r="L26" s="2"/>
      <c r="M26" s="2"/>
      <c r="N26" s="2"/>
      <c r="O26" s="2"/>
      <c r="P26" s="2"/>
      <c r="Q26" s="2"/>
      <c r="R26" s="2"/>
    </row>
    <row r="27" spans="1:18" ht="15.75" customHeight="1" x14ac:dyDescent="0.35">
      <c r="A27" s="12" t="s">
        <v>57</v>
      </c>
      <c r="B27" s="12"/>
      <c r="C27" s="12"/>
      <c r="D27" s="12"/>
      <c r="E27" s="12"/>
      <c r="F27" s="10" t="s">
        <v>18</v>
      </c>
      <c r="G27" s="8">
        <v>5</v>
      </c>
      <c r="H27" s="8">
        <v>10</v>
      </c>
      <c r="I27" s="9"/>
      <c r="J27" s="8">
        <f t="shared" si="4"/>
        <v>0</v>
      </c>
      <c r="K27" s="8">
        <f t="shared" si="5"/>
        <v>0</v>
      </c>
      <c r="L27" s="2"/>
      <c r="M27" s="2"/>
      <c r="N27" s="2"/>
      <c r="O27" s="2"/>
      <c r="P27" s="2"/>
      <c r="Q27" s="2"/>
      <c r="R27" s="2"/>
    </row>
    <row r="28" spans="1:18" ht="15.75" customHeight="1" x14ac:dyDescent="0.35">
      <c r="A28" s="12" t="s">
        <v>19</v>
      </c>
      <c r="B28" s="12"/>
      <c r="C28" s="12"/>
      <c r="D28" s="12"/>
      <c r="E28" s="12"/>
      <c r="F28" s="10" t="s">
        <v>20</v>
      </c>
      <c r="G28" s="8">
        <v>1</v>
      </c>
      <c r="H28" s="8">
        <v>5</v>
      </c>
      <c r="I28" s="9"/>
      <c r="J28" s="8">
        <f t="shared" si="4"/>
        <v>0</v>
      </c>
      <c r="K28" s="8">
        <f t="shared" si="5"/>
        <v>0</v>
      </c>
      <c r="L28" s="2"/>
      <c r="M28" s="2"/>
      <c r="N28" s="2"/>
      <c r="O28" s="2"/>
      <c r="P28" s="2"/>
      <c r="Q28" s="2"/>
      <c r="R28" s="2"/>
    </row>
    <row r="29" spans="1:18" ht="15.75" customHeight="1" x14ac:dyDescent="0.35">
      <c r="A29" s="21" t="s">
        <v>21</v>
      </c>
      <c r="B29" s="22"/>
      <c r="C29" s="22"/>
      <c r="D29" s="22"/>
      <c r="E29" s="22"/>
      <c r="F29" s="22"/>
      <c r="G29" s="8"/>
      <c r="H29" s="9"/>
      <c r="I29" s="9"/>
      <c r="J29" s="8"/>
      <c r="K29" s="8"/>
      <c r="L29" s="2"/>
      <c r="M29" s="2"/>
      <c r="N29" s="2"/>
      <c r="O29" s="2"/>
      <c r="P29" s="2"/>
      <c r="Q29" s="2"/>
      <c r="R29" s="2"/>
    </row>
    <row r="30" spans="1:18" ht="15.75" customHeight="1" x14ac:dyDescent="0.35">
      <c r="A30" s="12" t="s">
        <v>22</v>
      </c>
      <c r="B30" s="12"/>
      <c r="C30" s="12"/>
      <c r="D30" s="12"/>
      <c r="E30" s="12"/>
      <c r="F30" s="10" t="s">
        <v>23</v>
      </c>
      <c r="G30" s="8">
        <v>1</v>
      </c>
      <c r="H30" s="8">
        <v>5</v>
      </c>
      <c r="I30" s="9"/>
      <c r="J30" s="8">
        <f t="shared" ref="J30:J45" si="6">I30*G30</f>
        <v>0</v>
      </c>
      <c r="K30" s="8">
        <f t="shared" ref="K30:K45" si="7">IF(J30&gt;H30,H30,J30)</f>
        <v>0</v>
      </c>
      <c r="L30" s="2"/>
      <c r="M30" s="2"/>
      <c r="N30" s="2"/>
      <c r="O30" s="2"/>
      <c r="P30" s="2"/>
      <c r="Q30" s="2"/>
      <c r="R30" s="2"/>
    </row>
    <row r="31" spans="1:18" ht="15.75" customHeight="1" x14ac:dyDescent="0.35">
      <c r="A31" s="12" t="s">
        <v>24</v>
      </c>
      <c r="B31" s="12"/>
      <c r="C31" s="12"/>
      <c r="D31" s="12"/>
      <c r="E31" s="12"/>
      <c r="F31" s="10" t="s">
        <v>23</v>
      </c>
      <c r="G31" s="8">
        <v>2</v>
      </c>
      <c r="H31" s="8">
        <v>10</v>
      </c>
      <c r="I31" s="9"/>
      <c r="J31" s="8">
        <f t="shared" si="6"/>
        <v>0</v>
      </c>
      <c r="K31" s="8">
        <f t="shared" si="7"/>
        <v>0</v>
      </c>
      <c r="L31" s="2"/>
      <c r="M31" s="2"/>
      <c r="N31" s="2"/>
      <c r="O31" s="2"/>
      <c r="P31" s="2"/>
      <c r="Q31" s="2"/>
      <c r="R31" s="2"/>
    </row>
    <row r="32" spans="1:18" ht="15.75" customHeight="1" x14ac:dyDescent="0.35">
      <c r="A32" s="12" t="s">
        <v>25</v>
      </c>
      <c r="B32" s="12"/>
      <c r="C32" s="12"/>
      <c r="D32" s="12"/>
      <c r="E32" s="12"/>
      <c r="F32" s="10" t="s">
        <v>23</v>
      </c>
      <c r="G32" s="8">
        <v>3</v>
      </c>
      <c r="H32" s="8">
        <v>15</v>
      </c>
      <c r="I32" s="9"/>
      <c r="J32" s="8">
        <f t="shared" si="6"/>
        <v>0</v>
      </c>
      <c r="K32" s="8">
        <f t="shared" si="7"/>
        <v>0</v>
      </c>
      <c r="L32" s="2"/>
      <c r="M32" s="2"/>
      <c r="N32" s="2"/>
      <c r="O32" s="2"/>
      <c r="P32" s="2"/>
      <c r="Q32" s="2"/>
      <c r="R32" s="2"/>
    </row>
    <row r="33" spans="1:18" ht="15.75" customHeight="1" x14ac:dyDescent="0.35">
      <c r="A33" s="12" t="s">
        <v>26</v>
      </c>
      <c r="B33" s="12"/>
      <c r="C33" s="12"/>
      <c r="D33" s="12"/>
      <c r="E33" s="12"/>
      <c r="F33" s="10" t="s">
        <v>23</v>
      </c>
      <c r="G33" s="8">
        <v>2</v>
      </c>
      <c r="H33" s="8">
        <v>10</v>
      </c>
      <c r="I33" s="9"/>
      <c r="J33" s="8">
        <f t="shared" si="6"/>
        <v>0</v>
      </c>
      <c r="K33" s="8">
        <f t="shared" si="7"/>
        <v>0</v>
      </c>
      <c r="L33" s="2"/>
      <c r="M33" s="2"/>
      <c r="N33" s="2"/>
      <c r="O33" s="2"/>
      <c r="P33" s="2"/>
      <c r="Q33" s="2"/>
      <c r="R33" s="2"/>
    </row>
    <row r="34" spans="1:18" ht="15.75" customHeight="1" x14ac:dyDescent="0.35">
      <c r="A34" s="12" t="s">
        <v>27</v>
      </c>
      <c r="B34" s="12"/>
      <c r="C34" s="12"/>
      <c r="D34" s="12"/>
      <c r="E34" s="12"/>
      <c r="F34" s="10" t="s">
        <v>23</v>
      </c>
      <c r="G34" s="8">
        <v>3</v>
      </c>
      <c r="H34" s="8">
        <v>15</v>
      </c>
      <c r="I34" s="9"/>
      <c r="J34" s="8">
        <f t="shared" si="6"/>
        <v>0</v>
      </c>
      <c r="K34" s="8">
        <f t="shared" si="7"/>
        <v>0</v>
      </c>
      <c r="L34" s="2"/>
      <c r="M34" s="2"/>
      <c r="N34" s="2"/>
      <c r="O34" s="2"/>
      <c r="P34" s="2"/>
      <c r="Q34" s="2"/>
      <c r="R34" s="2"/>
    </row>
    <row r="35" spans="1:18" ht="15.75" customHeight="1" x14ac:dyDescent="0.35">
      <c r="A35" s="12" t="s">
        <v>28</v>
      </c>
      <c r="B35" s="12"/>
      <c r="C35" s="12"/>
      <c r="D35" s="12"/>
      <c r="E35" s="12"/>
      <c r="F35" s="10" t="s">
        <v>23</v>
      </c>
      <c r="G35" s="8">
        <v>4</v>
      </c>
      <c r="H35" s="8">
        <v>20</v>
      </c>
      <c r="I35" s="9"/>
      <c r="J35" s="8">
        <f t="shared" si="6"/>
        <v>0</v>
      </c>
      <c r="K35" s="8">
        <f t="shared" si="7"/>
        <v>0</v>
      </c>
      <c r="L35" s="2"/>
      <c r="M35" s="2"/>
      <c r="N35" s="2"/>
      <c r="O35" s="2"/>
      <c r="P35" s="2"/>
      <c r="Q35" s="2"/>
      <c r="R35" s="2"/>
    </row>
    <row r="36" spans="1:18" ht="15.75" customHeight="1" x14ac:dyDescent="0.35">
      <c r="A36" s="12" t="s">
        <v>29</v>
      </c>
      <c r="B36" s="12"/>
      <c r="C36" s="12"/>
      <c r="D36" s="12"/>
      <c r="E36" s="12"/>
      <c r="F36" s="10" t="s">
        <v>23</v>
      </c>
      <c r="G36" s="8">
        <v>2</v>
      </c>
      <c r="H36" s="8">
        <v>6</v>
      </c>
      <c r="I36" s="9"/>
      <c r="J36" s="8">
        <f t="shared" si="6"/>
        <v>0</v>
      </c>
      <c r="K36" s="8">
        <f t="shared" si="7"/>
        <v>0</v>
      </c>
      <c r="L36" s="2"/>
      <c r="M36" s="2"/>
      <c r="N36" s="2"/>
      <c r="O36" s="2"/>
      <c r="P36" s="2"/>
      <c r="Q36" s="2"/>
      <c r="R36" s="2"/>
    </row>
    <row r="37" spans="1:18" ht="15.75" customHeight="1" x14ac:dyDescent="0.35">
      <c r="A37" s="12" t="s">
        <v>30</v>
      </c>
      <c r="B37" s="12"/>
      <c r="C37" s="12"/>
      <c r="D37" s="12"/>
      <c r="E37" s="12"/>
      <c r="F37" s="10" t="s">
        <v>23</v>
      </c>
      <c r="G37" s="8">
        <v>3</v>
      </c>
      <c r="H37" s="8">
        <v>9</v>
      </c>
      <c r="I37" s="9"/>
      <c r="J37" s="8">
        <f t="shared" si="6"/>
        <v>0</v>
      </c>
      <c r="K37" s="8">
        <f t="shared" si="7"/>
        <v>0</v>
      </c>
      <c r="L37" s="2"/>
      <c r="M37" s="2"/>
      <c r="N37" s="2"/>
      <c r="O37" s="2"/>
      <c r="P37" s="2"/>
      <c r="Q37" s="2"/>
      <c r="R37" s="2"/>
    </row>
    <row r="38" spans="1:18" ht="15.75" customHeight="1" x14ac:dyDescent="0.35">
      <c r="A38" s="12" t="s">
        <v>31</v>
      </c>
      <c r="B38" s="12"/>
      <c r="C38" s="12"/>
      <c r="D38" s="12"/>
      <c r="E38" s="12"/>
      <c r="F38" s="10" t="s">
        <v>23</v>
      </c>
      <c r="G38" s="8">
        <v>4</v>
      </c>
      <c r="H38" s="8">
        <v>12</v>
      </c>
      <c r="I38" s="9"/>
      <c r="J38" s="8">
        <f t="shared" si="6"/>
        <v>0</v>
      </c>
      <c r="K38" s="8">
        <f t="shared" si="7"/>
        <v>0</v>
      </c>
      <c r="L38" s="2"/>
      <c r="M38" s="2"/>
      <c r="N38" s="2"/>
      <c r="O38" s="2"/>
      <c r="P38" s="2"/>
      <c r="Q38" s="2"/>
      <c r="R38" s="2"/>
    </row>
    <row r="39" spans="1:18" ht="15.75" customHeight="1" x14ac:dyDescent="0.35">
      <c r="A39" s="12" t="s">
        <v>32</v>
      </c>
      <c r="B39" s="12"/>
      <c r="C39" s="12"/>
      <c r="D39" s="12"/>
      <c r="E39" s="12"/>
      <c r="F39" s="10" t="s">
        <v>23</v>
      </c>
      <c r="G39" s="8">
        <v>5</v>
      </c>
      <c r="H39" s="8">
        <v>15</v>
      </c>
      <c r="I39" s="9"/>
      <c r="J39" s="8">
        <f t="shared" si="6"/>
        <v>0</v>
      </c>
      <c r="K39" s="8">
        <f t="shared" si="7"/>
        <v>0</v>
      </c>
      <c r="L39" s="2"/>
      <c r="M39" s="2"/>
      <c r="N39" s="2"/>
      <c r="O39" s="2"/>
      <c r="P39" s="2"/>
      <c r="Q39" s="2"/>
      <c r="R39" s="2"/>
    </row>
    <row r="40" spans="1:18" ht="15.75" customHeight="1" x14ac:dyDescent="0.35">
      <c r="A40" s="12" t="s">
        <v>33</v>
      </c>
      <c r="B40" s="12"/>
      <c r="C40" s="12"/>
      <c r="D40" s="12"/>
      <c r="E40" s="12"/>
      <c r="F40" s="10" t="s">
        <v>34</v>
      </c>
      <c r="G40" s="8">
        <v>1</v>
      </c>
      <c r="H40" s="8">
        <v>12</v>
      </c>
      <c r="I40" s="9"/>
      <c r="J40" s="8">
        <f t="shared" si="6"/>
        <v>0</v>
      </c>
      <c r="K40" s="8">
        <f t="shared" si="7"/>
        <v>0</v>
      </c>
      <c r="L40" s="2"/>
      <c r="M40" s="2"/>
      <c r="N40" s="2"/>
      <c r="O40" s="2"/>
      <c r="P40" s="2"/>
      <c r="Q40" s="2"/>
      <c r="R40" s="2"/>
    </row>
    <row r="41" spans="1:18" ht="15.75" customHeight="1" x14ac:dyDescent="0.35">
      <c r="A41" s="12" t="s">
        <v>35</v>
      </c>
      <c r="B41" s="12"/>
      <c r="C41" s="12"/>
      <c r="D41" s="12"/>
      <c r="E41" s="12"/>
      <c r="F41" s="10" t="s">
        <v>36</v>
      </c>
      <c r="G41" s="8">
        <v>1</v>
      </c>
      <c r="H41" s="8">
        <v>5</v>
      </c>
      <c r="I41" s="9"/>
      <c r="J41" s="8">
        <f t="shared" si="6"/>
        <v>0</v>
      </c>
      <c r="K41" s="8">
        <f t="shared" si="7"/>
        <v>0</v>
      </c>
      <c r="L41" s="2"/>
      <c r="M41" s="2"/>
      <c r="N41" s="2"/>
      <c r="O41" s="2"/>
      <c r="P41" s="2"/>
      <c r="Q41" s="2"/>
      <c r="R41" s="2"/>
    </row>
    <row r="42" spans="1:18" ht="15.75" customHeight="1" x14ac:dyDescent="0.35">
      <c r="A42" s="12" t="s">
        <v>37</v>
      </c>
      <c r="B42" s="12"/>
      <c r="C42" s="12"/>
      <c r="D42" s="12"/>
      <c r="E42" s="12"/>
      <c r="F42" s="10" t="s">
        <v>36</v>
      </c>
      <c r="G42" s="8">
        <v>4</v>
      </c>
      <c r="H42" s="8">
        <v>20</v>
      </c>
      <c r="I42" s="9"/>
      <c r="J42" s="8">
        <f t="shared" si="6"/>
        <v>0</v>
      </c>
      <c r="K42" s="8">
        <f t="shared" si="7"/>
        <v>0</v>
      </c>
      <c r="L42" s="2"/>
      <c r="M42" s="2"/>
      <c r="N42" s="2"/>
      <c r="O42" s="2"/>
      <c r="P42" s="2"/>
      <c r="Q42" s="2"/>
      <c r="R42" s="2"/>
    </row>
    <row r="43" spans="1:18" ht="15.9" customHeight="1" x14ac:dyDescent="0.35">
      <c r="A43" s="12" t="s">
        <v>61</v>
      </c>
      <c r="B43" s="12"/>
      <c r="C43" s="12"/>
      <c r="D43" s="12"/>
      <c r="E43" s="12"/>
      <c r="F43" s="10" t="s">
        <v>38</v>
      </c>
      <c r="G43" s="8">
        <v>4</v>
      </c>
      <c r="H43" s="8">
        <v>20</v>
      </c>
      <c r="I43" s="9"/>
      <c r="J43" s="8">
        <f t="shared" si="6"/>
        <v>0</v>
      </c>
      <c r="K43" s="8">
        <f t="shared" si="7"/>
        <v>0</v>
      </c>
      <c r="L43" s="2"/>
      <c r="M43" s="2"/>
      <c r="N43" s="2"/>
      <c r="O43" s="2"/>
      <c r="P43" s="2"/>
      <c r="Q43" s="2"/>
      <c r="R43" s="2"/>
    </row>
    <row r="44" spans="1:18" ht="15.75" customHeight="1" x14ac:dyDescent="0.35">
      <c r="A44" s="12" t="s">
        <v>39</v>
      </c>
      <c r="B44" s="12"/>
      <c r="C44" s="12"/>
      <c r="D44" s="12"/>
      <c r="E44" s="12"/>
      <c r="F44" s="10" t="s">
        <v>40</v>
      </c>
      <c r="G44" s="8">
        <v>0.5</v>
      </c>
      <c r="H44" s="8">
        <v>2</v>
      </c>
      <c r="I44" s="9"/>
      <c r="J44" s="8">
        <f t="shared" si="6"/>
        <v>0</v>
      </c>
      <c r="K44" s="8">
        <f t="shared" si="7"/>
        <v>0</v>
      </c>
      <c r="L44" s="2"/>
      <c r="M44" s="2"/>
      <c r="N44" s="2"/>
      <c r="O44" s="2"/>
      <c r="P44" s="2"/>
      <c r="Q44" s="2"/>
      <c r="R44" s="2"/>
    </row>
    <row r="45" spans="1:18" ht="15.75" customHeight="1" x14ac:dyDescent="0.35">
      <c r="A45" s="12" t="s">
        <v>41</v>
      </c>
      <c r="B45" s="12"/>
      <c r="C45" s="12"/>
      <c r="D45" s="12"/>
      <c r="E45" s="12"/>
      <c r="F45" s="10" t="s">
        <v>23</v>
      </c>
      <c r="G45" s="8">
        <v>0.5</v>
      </c>
      <c r="H45" s="8">
        <v>2</v>
      </c>
      <c r="I45" s="9"/>
      <c r="J45" s="8">
        <f t="shared" si="6"/>
        <v>0</v>
      </c>
      <c r="K45" s="8">
        <f t="shared" si="7"/>
        <v>0</v>
      </c>
      <c r="L45" s="2"/>
      <c r="M45" s="2"/>
      <c r="N45" s="2"/>
      <c r="O45" s="2"/>
      <c r="P45" s="2"/>
      <c r="Q45" s="2"/>
      <c r="R45" s="2"/>
    </row>
    <row r="46" spans="1:18" ht="15.75" customHeight="1" x14ac:dyDescent="0.35">
      <c r="A46" s="19" t="s">
        <v>58</v>
      </c>
      <c r="B46" s="20"/>
      <c r="C46" s="20"/>
      <c r="D46" s="20"/>
      <c r="E46" s="20"/>
      <c r="F46" s="20"/>
      <c r="G46" s="20"/>
      <c r="H46" s="20"/>
      <c r="I46" s="20"/>
      <c r="J46" s="20"/>
      <c r="K46" s="11">
        <f>SUM(K7:K14,K16:K17,K20:K28,K30:K45)</f>
        <v>0</v>
      </c>
      <c r="L46" s="2"/>
      <c r="M46" s="2"/>
      <c r="N46" s="2"/>
      <c r="O46" s="2"/>
      <c r="P46" s="2"/>
      <c r="Q46" s="2"/>
      <c r="R46" s="2"/>
    </row>
    <row r="47" spans="1:18" ht="15.75" customHeight="1" x14ac:dyDescent="0.35">
      <c r="F47" s="5"/>
      <c r="L47" s="2"/>
      <c r="M47" s="2"/>
      <c r="N47" s="2"/>
      <c r="O47" s="2"/>
      <c r="P47" s="2"/>
      <c r="Q47" s="2"/>
      <c r="R47" s="2"/>
    </row>
    <row r="48" spans="1:18" ht="15.75" customHeight="1" x14ac:dyDescent="0.35">
      <c r="F48" s="5"/>
      <c r="L48" s="2"/>
      <c r="M48" s="2"/>
      <c r="N48" s="2"/>
      <c r="O48" s="2"/>
      <c r="P48" s="2"/>
      <c r="Q48" s="2"/>
      <c r="R48" s="2"/>
    </row>
    <row r="49" spans="6:18" ht="15.75" customHeight="1" x14ac:dyDescent="0.35">
      <c r="F49" s="5"/>
      <c r="L49" s="2"/>
      <c r="M49" s="2"/>
      <c r="N49" s="2"/>
      <c r="O49" s="2"/>
      <c r="P49" s="2"/>
      <c r="Q49" s="2"/>
      <c r="R49" s="2"/>
    </row>
    <row r="50" spans="6:18" ht="15.75" customHeight="1" x14ac:dyDescent="0.35">
      <c r="F50" s="5"/>
      <c r="L50" s="2"/>
      <c r="M50" s="2"/>
      <c r="N50" s="2"/>
      <c r="O50" s="2"/>
      <c r="P50" s="2"/>
      <c r="Q50" s="2"/>
      <c r="R50" s="2"/>
    </row>
    <row r="51" spans="6:18" ht="15.75" customHeight="1" x14ac:dyDescent="0.35">
      <c r="F51" s="5"/>
      <c r="L51" s="2"/>
      <c r="M51" s="2"/>
      <c r="N51" s="2"/>
      <c r="O51" s="2"/>
      <c r="P51" s="2"/>
      <c r="Q51" s="2"/>
      <c r="R51" s="2"/>
    </row>
    <row r="52" spans="6:18" ht="15.75" customHeight="1" x14ac:dyDescent="0.35">
      <c r="F52" s="5"/>
      <c r="L52" s="2"/>
      <c r="M52" s="2"/>
      <c r="N52" s="2"/>
      <c r="O52" s="2"/>
      <c r="P52" s="2"/>
      <c r="Q52" s="2"/>
      <c r="R52" s="2"/>
    </row>
    <row r="53" spans="6:18" ht="15.75" customHeight="1" x14ac:dyDescent="0.35">
      <c r="F53" s="5"/>
      <c r="L53" s="2"/>
      <c r="M53" s="2"/>
      <c r="N53" s="2"/>
      <c r="O53" s="2"/>
      <c r="P53" s="2"/>
      <c r="Q53" s="2"/>
      <c r="R53" s="2"/>
    </row>
    <row r="54" spans="6:18" ht="15.75" customHeight="1" x14ac:dyDescent="0.35">
      <c r="F54" s="5"/>
      <c r="L54" s="2"/>
      <c r="M54" s="2"/>
      <c r="N54" s="2"/>
      <c r="O54" s="2"/>
      <c r="P54" s="2"/>
      <c r="Q54" s="2"/>
      <c r="R54" s="2"/>
    </row>
    <row r="55" spans="6:18" ht="15.75" customHeight="1" x14ac:dyDescent="0.35">
      <c r="F55" s="5"/>
      <c r="L55" s="2"/>
      <c r="M55" s="2"/>
      <c r="N55" s="2"/>
      <c r="O55" s="2"/>
      <c r="P55" s="2"/>
      <c r="Q55" s="2"/>
      <c r="R55" s="2"/>
    </row>
    <row r="56" spans="6:18" ht="15.75" customHeight="1" x14ac:dyDescent="0.35">
      <c r="F56" s="5"/>
      <c r="L56" s="2"/>
      <c r="M56" s="2"/>
      <c r="N56" s="2"/>
      <c r="O56" s="2"/>
      <c r="P56" s="2"/>
      <c r="Q56" s="2"/>
      <c r="R56" s="2"/>
    </row>
    <row r="57" spans="6:18" ht="15.75" customHeight="1" x14ac:dyDescent="0.35">
      <c r="F57" s="5"/>
      <c r="L57" s="2"/>
      <c r="M57" s="2"/>
      <c r="N57" s="2"/>
      <c r="O57" s="2"/>
      <c r="P57" s="2"/>
      <c r="Q57" s="2"/>
      <c r="R57" s="2"/>
    </row>
    <row r="58" spans="6:18" ht="15.75" customHeight="1" x14ac:dyDescent="0.35">
      <c r="F58" s="5"/>
      <c r="L58" s="2"/>
      <c r="M58" s="2"/>
      <c r="N58" s="2"/>
      <c r="O58" s="2"/>
      <c r="P58" s="2"/>
      <c r="Q58" s="2"/>
      <c r="R58" s="2"/>
    </row>
    <row r="59" spans="6:18" ht="15.75" customHeight="1" x14ac:dyDescent="0.35">
      <c r="F59" s="5"/>
      <c r="L59" s="2"/>
      <c r="M59" s="2"/>
      <c r="N59" s="2"/>
      <c r="O59" s="2"/>
      <c r="P59" s="2"/>
      <c r="Q59" s="2"/>
      <c r="R59" s="2"/>
    </row>
    <row r="60" spans="6:18" ht="15.75" customHeight="1" x14ac:dyDescent="0.35">
      <c r="F60" s="5"/>
      <c r="L60" s="2"/>
      <c r="M60" s="2"/>
      <c r="N60" s="2"/>
      <c r="O60" s="2"/>
      <c r="P60" s="2"/>
      <c r="Q60" s="2"/>
      <c r="R60" s="2"/>
    </row>
    <row r="61" spans="6:18" ht="15.75" customHeight="1" x14ac:dyDescent="0.35">
      <c r="F61" s="5"/>
      <c r="L61" s="2"/>
      <c r="M61" s="2"/>
      <c r="N61" s="2"/>
      <c r="O61" s="2"/>
      <c r="P61" s="2"/>
      <c r="Q61" s="2"/>
      <c r="R61" s="2"/>
    </row>
    <row r="62" spans="6:18" ht="15.75" customHeight="1" x14ac:dyDescent="0.35">
      <c r="F62" s="5"/>
      <c r="L62" s="2"/>
      <c r="M62" s="2"/>
      <c r="N62" s="2"/>
      <c r="O62" s="2"/>
      <c r="P62" s="2"/>
      <c r="Q62" s="2"/>
      <c r="R62" s="2"/>
    </row>
    <row r="63" spans="6:18" ht="15.75" customHeight="1" x14ac:dyDescent="0.35">
      <c r="F63" s="5"/>
      <c r="L63" s="2"/>
      <c r="M63" s="2"/>
      <c r="N63" s="2"/>
      <c r="O63" s="2"/>
      <c r="P63" s="2"/>
      <c r="Q63" s="2"/>
      <c r="R63" s="2"/>
    </row>
    <row r="64" spans="6:18" ht="15.75" customHeight="1" x14ac:dyDescent="0.35">
      <c r="F64" s="5"/>
      <c r="L64" s="2"/>
      <c r="M64" s="2"/>
      <c r="N64" s="2"/>
      <c r="O64" s="2"/>
      <c r="P64" s="2"/>
      <c r="Q64" s="2"/>
      <c r="R64" s="2"/>
    </row>
    <row r="65" spans="6:18" ht="15.75" customHeight="1" x14ac:dyDescent="0.35">
      <c r="F65" s="5"/>
      <c r="L65" s="2"/>
      <c r="M65" s="2"/>
      <c r="N65" s="2"/>
      <c r="O65" s="2"/>
      <c r="P65" s="2"/>
      <c r="Q65" s="2"/>
      <c r="R65" s="2"/>
    </row>
    <row r="66" spans="6:18" ht="15.75" customHeight="1" x14ac:dyDescent="0.35">
      <c r="F66" s="5"/>
      <c r="L66" s="2"/>
      <c r="M66" s="2"/>
      <c r="N66" s="2"/>
      <c r="O66" s="2"/>
      <c r="P66" s="2"/>
      <c r="Q66" s="2"/>
      <c r="R66" s="2"/>
    </row>
    <row r="67" spans="6:18" ht="15.75" customHeight="1" x14ac:dyDescent="0.35">
      <c r="F67" s="5"/>
      <c r="L67" s="2"/>
      <c r="M67" s="2"/>
      <c r="N67" s="2"/>
      <c r="O67" s="2"/>
      <c r="P67" s="2"/>
      <c r="Q67" s="2"/>
      <c r="R67" s="2"/>
    </row>
    <row r="68" spans="6:18" ht="15.75" customHeight="1" x14ac:dyDescent="0.35">
      <c r="F68" s="5"/>
      <c r="L68" s="2"/>
      <c r="M68" s="2"/>
      <c r="N68" s="2"/>
      <c r="O68" s="2"/>
      <c r="P68" s="2"/>
      <c r="Q68" s="2"/>
      <c r="R68" s="2"/>
    </row>
    <row r="69" spans="6:18" ht="15.75" customHeight="1" x14ac:dyDescent="0.35">
      <c r="F69" s="5"/>
      <c r="L69" s="2"/>
      <c r="M69" s="2"/>
      <c r="N69" s="2"/>
      <c r="O69" s="2"/>
      <c r="P69" s="2"/>
      <c r="Q69" s="2"/>
      <c r="R69" s="2"/>
    </row>
    <row r="70" spans="6:18" ht="15.75" customHeight="1" x14ac:dyDescent="0.35">
      <c r="F70" s="5"/>
      <c r="L70" s="2"/>
      <c r="M70" s="2"/>
      <c r="N70" s="2"/>
      <c r="O70" s="2"/>
      <c r="P70" s="2"/>
      <c r="Q70" s="2"/>
      <c r="R70" s="2"/>
    </row>
    <row r="71" spans="6:18" ht="15.75" customHeight="1" x14ac:dyDescent="0.35">
      <c r="F71" s="5"/>
      <c r="L71" s="2"/>
      <c r="M71" s="2"/>
      <c r="N71" s="2"/>
      <c r="O71" s="2"/>
      <c r="P71" s="2"/>
      <c r="Q71" s="2"/>
      <c r="R71" s="2"/>
    </row>
    <row r="72" spans="6:18" ht="15.75" customHeight="1" x14ac:dyDescent="0.35">
      <c r="F72" s="5"/>
      <c r="L72" s="2"/>
      <c r="M72" s="2"/>
      <c r="N72" s="2"/>
      <c r="O72" s="2"/>
      <c r="P72" s="2"/>
      <c r="Q72" s="2"/>
      <c r="R72" s="2"/>
    </row>
    <row r="73" spans="6:18" ht="15.75" customHeight="1" x14ac:dyDescent="0.35">
      <c r="F73" s="5"/>
      <c r="L73" s="2"/>
      <c r="M73" s="2"/>
      <c r="N73" s="2"/>
      <c r="O73" s="2"/>
      <c r="P73" s="2"/>
      <c r="Q73" s="2"/>
      <c r="R73" s="2"/>
    </row>
    <row r="74" spans="6:18" ht="15.75" customHeight="1" x14ac:dyDescent="0.35">
      <c r="F74" s="5"/>
      <c r="L74" s="2"/>
      <c r="M74" s="2"/>
      <c r="N74" s="2"/>
      <c r="O74" s="2"/>
      <c r="P74" s="2"/>
      <c r="Q74" s="2"/>
      <c r="R74" s="2"/>
    </row>
    <row r="75" spans="6:18" ht="15.75" customHeight="1" x14ac:dyDescent="0.35">
      <c r="F75" s="5"/>
      <c r="L75" s="2"/>
      <c r="M75" s="2"/>
      <c r="N75" s="2"/>
      <c r="O75" s="2"/>
      <c r="P75" s="2"/>
      <c r="Q75" s="2"/>
      <c r="R75" s="2"/>
    </row>
    <row r="76" spans="6:18" ht="15.75" customHeight="1" x14ac:dyDescent="0.35">
      <c r="F76" s="5"/>
      <c r="L76" s="2"/>
      <c r="M76" s="2"/>
      <c r="N76" s="2"/>
      <c r="O76" s="2"/>
      <c r="P76" s="2"/>
      <c r="Q76" s="2"/>
      <c r="R76" s="2"/>
    </row>
    <row r="77" spans="6:18" ht="15.75" customHeight="1" x14ac:dyDescent="0.35">
      <c r="F77" s="5"/>
      <c r="L77" s="2"/>
      <c r="M77" s="2"/>
      <c r="N77" s="2"/>
      <c r="O77" s="2"/>
      <c r="P77" s="2"/>
      <c r="Q77" s="2"/>
      <c r="R77" s="2"/>
    </row>
    <row r="78" spans="6:18" ht="15.75" customHeight="1" x14ac:dyDescent="0.35">
      <c r="F78" s="5"/>
      <c r="L78" s="2"/>
      <c r="M78" s="2"/>
      <c r="N78" s="2"/>
      <c r="O78" s="2"/>
      <c r="P78" s="2"/>
      <c r="Q78" s="2"/>
      <c r="R78" s="2"/>
    </row>
    <row r="79" spans="6:18" ht="15.75" customHeight="1" x14ac:dyDescent="0.35">
      <c r="F79" s="5"/>
      <c r="L79" s="2"/>
      <c r="M79" s="2"/>
      <c r="N79" s="2"/>
      <c r="O79" s="2"/>
      <c r="P79" s="2"/>
      <c r="Q79" s="2"/>
      <c r="R79" s="2"/>
    </row>
    <row r="80" spans="6:18" ht="15.75" customHeight="1" x14ac:dyDescent="0.35">
      <c r="F80" s="5"/>
      <c r="L80" s="2"/>
      <c r="M80" s="2"/>
      <c r="N80" s="2"/>
      <c r="O80" s="2"/>
      <c r="P80" s="2"/>
      <c r="Q80" s="2"/>
      <c r="R80" s="2"/>
    </row>
    <row r="81" spans="6:18" ht="15.75" customHeight="1" x14ac:dyDescent="0.35">
      <c r="F81" s="5"/>
      <c r="L81" s="2"/>
      <c r="M81" s="2"/>
      <c r="N81" s="2"/>
      <c r="O81" s="2"/>
      <c r="P81" s="2"/>
      <c r="Q81" s="2"/>
      <c r="R81" s="2"/>
    </row>
    <row r="82" spans="6:18" ht="15.75" customHeight="1" x14ac:dyDescent="0.35">
      <c r="F82" s="5"/>
      <c r="L82" s="2"/>
      <c r="M82" s="2"/>
      <c r="N82" s="2"/>
      <c r="O82" s="2"/>
      <c r="P82" s="2"/>
      <c r="Q82" s="2"/>
      <c r="R82" s="2"/>
    </row>
    <row r="83" spans="6:18" ht="15.75" customHeight="1" x14ac:dyDescent="0.35">
      <c r="F83" s="5"/>
      <c r="L83" s="2"/>
      <c r="M83" s="2"/>
      <c r="N83" s="2"/>
      <c r="O83" s="2"/>
      <c r="P83" s="2"/>
      <c r="Q83" s="2"/>
      <c r="R83" s="2"/>
    </row>
    <row r="84" spans="6:18" ht="15.75" customHeight="1" x14ac:dyDescent="0.35">
      <c r="F84" s="5"/>
      <c r="L84" s="2"/>
      <c r="M84" s="2"/>
      <c r="N84" s="2"/>
      <c r="O84" s="2"/>
      <c r="P84" s="2"/>
      <c r="Q84" s="2"/>
      <c r="R84" s="2"/>
    </row>
    <row r="85" spans="6:18" ht="15.75" customHeight="1" x14ac:dyDescent="0.35">
      <c r="F85" s="5"/>
      <c r="L85" s="2"/>
      <c r="M85" s="2"/>
      <c r="N85" s="2"/>
      <c r="O85" s="2"/>
      <c r="P85" s="2"/>
      <c r="Q85" s="2"/>
      <c r="R85" s="2"/>
    </row>
    <row r="86" spans="6:18" ht="15.75" customHeight="1" x14ac:dyDescent="0.35">
      <c r="F86" s="5"/>
      <c r="L86" s="2"/>
      <c r="M86" s="2"/>
      <c r="N86" s="2"/>
      <c r="O86" s="2"/>
      <c r="P86" s="2"/>
      <c r="Q86" s="2"/>
      <c r="R86" s="2"/>
    </row>
    <row r="87" spans="6:18" ht="15.75" customHeight="1" x14ac:dyDescent="0.35">
      <c r="F87" s="5"/>
      <c r="L87" s="2"/>
      <c r="M87" s="2"/>
      <c r="N87" s="2"/>
      <c r="O87" s="2"/>
      <c r="P87" s="2"/>
      <c r="Q87" s="2"/>
      <c r="R87" s="2"/>
    </row>
    <row r="88" spans="6:18" ht="15.75" customHeight="1" x14ac:dyDescent="0.35">
      <c r="F88" s="5"/>
      <c r="L88" s="2"/>
      <c r="M88" s="2"/>
      <c r="N88" s="2"/>
      <c r="O88" s="2"/>
      <c r="P88" s="2"/>
      <c r="Q88" s="2"/>
      <c r="R88" s="2"/>
    </row>
    <row r="89" spans="6:18" ht="15.75" customHeight="1" x14ac:dyDescent="0.35">
      <c r="F89" s="5"/>
      <c r="L89" s="2"/>
      <c r="M89" s="2"/>
      <c r="N89" s="2"/>
      <c r="O89" s="2"/>
      <c r="P89" s="2"/>
      <c r="Q89" s="2"/>
      <c r="R89" s="2"/>
    </row>
    <row r="90" spans="6:18" ht="15.75" customHeight="1" x14ac:dyDescent="0.35">
      <c r="F90" s="5"/>
      <c r="L90" s="2"/>
      <c r="M90" s="2"/>
      <c r="N90" s="2"/>
      <c r="O90" s="2"/>
      <c r="P90" s="2"/>
      <c r="Q90" s="2"/>
      <c r="R90" s="2"/>
    </row>
    <row r="91" spans="6:18" ht="15.75" customHeight="1" x14ac:dyDescent="0.35">
      <c r="F91" s="5"/>
      <c r="L91" s="2"/>
      <c r="M91" s="2"/>
      <c r="N91" s="2"/>
      <c r="O91" s="2"/>
      <c r="P91" s="2"/>
      <c r="Q91" s="2"/>
      <c r="R91" s="2"/>
    </row>
    <row r="92" spans="6:18" ht="15.75" customHeight="1" x14ac:dyDescent="0.35">
      <c r="F92" s="5"/>
      <c r="L92" s="2"/>
      <c r="M92" s="2"/>
      <c r="N92" s="2"/>
      <c r="O92" s="2"/>
      <c r="P92" s="2"/>
      <c r="Q92" s="2"/>
      <c r="R92" s="2"/>
    </row>
    <row r="93" spans="6:18" ht="15.75" customHeight="1" x14ac:dyDescent="0.35">
      <c r="F93" s="5"/>
      <c r="L93" s="2"/>
      <c r="M93" s="2"/>
      <c r="N93" s="2"/>
      <c r="O93" s="2"/>
      <c r="P93" s="2"/>
      <c r="Q93" s="2"/>
      <c r="R93" s="2"/>
    </row>
    <row r="94" spans="6:18" ht="15.75" customHeight="1" x14ac:dyDescent="0.35">
      <c r="F94" s="5"/>
      <c r="L94" s="2"/>
      <c r="M94" s="2"/>
      <c r="N94" s="2"/>
      <c r="O94" s="2"/>
      <c r="P94" s="2"/>
      <c r="Q94" s="2"/>
      <c r="R94" s="2"/>
    </row>
    <row r="95" spans="6:18" ht="15.75" customHeight="1" x14ac:dyDescent="0.35">
      <c r="F95" s="5"/>
      <c r="L95" s="2"/>
      <c r="M95" s="2"/>
      <c r="N95" s="2"/>
      <c r="O95" s="2"/>
      <c r="P95" s="2"/>
      <c r="Q95" s="2"/>
      <c r="R95" s="2"/>
    </row>
    <row r="96" spans="6:18" ht="15.75" customHeight="1" x14ac:dyDescent="0.35">
      <c r="F96" s="5"/>
      <c r="L96" s="2"/>
      <c r="M96" s="2"/>
      <c r="N96" s="2"/>
      <c r="O96" s="2"/>
      <c r="P96" s="2"/>
      <c r="Q96" s="2"/>
      <c r="R96" s="2"/>
    </row>
    <row r="97" spans="6:18" ht="15.75" customHeight="1" x14ac:dyDescent="0.35">
      <c r="F97" s="5"/>
      <c r="L97" s="2"/>
      <c r="M97" s="2"/>
      <c r="N97" s="2"/>
      <c r="O97" s="2"/>
      <c r="P97" s="2"/>
      <c r="Q97" s="2"/>
      <c r="R97" s="2"/>
    </row>
    <row r="98" spans="6:18" ht="15.75" customHeight="1" x14ac:dyDescent="0.35">
      <c r="F98" s="5"/>
      <c r="L98" s="2"/>
      <c r="M98" s="2"/>
      <c r="N98" s="2"/>
      <c r="O98" s="2"/>
      <c r="P98" s="2"/>
      <c r="Q98" s="2"/>
      <c r="R98" s="2"/>
    </row>
    <row r="99" spans="6:18" ht="15.75" customHeight="1" x14ac:dyDescent="0.35">
      <c r="F99" s="5"/>
      <c r="L99" s="2"/>
      <c r="M99" s="2"/>
      <c r="N99" s="2"/>
      <c r="O99" s="2"/>
      <c r="P99" s="2"/>
      <c r="Q99" s="2"/>
      <c r="R99" s="2"/>
    </row>
    <row r="100" spans="6:18" ht="15.75" customHeight="1" x14ac:dyDescent="0.35">
      <c r="F100" s="5"/>
      <c r="L100" s="2"/>
      <c r="M100" s="2"/>
      <c r="N100" s="2"/>
      <c r="O100" s="2"/>
      <c r="P100" s="2"/>
      <c r="Q100" s="2"/>
      <c r="R100" s="2"/>
    </row>
    <row r="101" spans="6:18" ht="15.75" customHeight="1" x14ac:dyDescent="0.35">
      <c r="F101" s="5"/>
      <c r="L101" s="2"/>
      <c r="M101" s="2"/>
      <c r="N101" s="2"/>
      <c r="O101" s="2"/>
      <c r="P101" s="2"/>
      <c r="Q101" s="2"/>
      <c r="R101" s="2"/>
    </row>
    <row r="102" spans="6:18" ht="15.75" customHeight="1" x14ac:dyDescent="0.35">
      <c r="F102" s="5"/>
      <c r="L102" s="2"/>
      <c r="M102" s="2"/>
      <c r="N102" s="2"/>
      <c r="O102" s="2"/>
      <c r="P102" s="2"/>
      <c r="Q102" s="2"/>
      <c r="R102" s="2"/>
    </row>
    <row r="103" spans="6:18" ht="15.75" customHeight="1" x14ac:dyDescent="0.35">
      <c r="F103" s="5"/>
      <c r="L103" s="2"/>
      <c r="M103" s="2"/>
      <c r="N103" s="2"/>
      <c r="O103" s="2"/>
      <c r="P103" s="2"/>
      <c r="Q103" s="2"/>
      <c r="R103" s="2"/>
    </row>
    <row r="104" spans="6:18" ht="15.75" customHeight="1" x14ac:dyDescent="0.35">
      <c r="F104" s="5"/>
      <c r="L104" s="2"/>
      <c r="M104" s="2"/>
      <c r="N104" s="2"/>
      <c r="O104" s="2"/>
      <c r="P104" s="2"/>
      <c r="Q104" s="2"/>
      <c r="R104" s="2"/>
    </row>
    <row r="105" spans="6:18" ht="15.75" customHeight="1" x14ac:dyDescent="0.35">
      <c r="F105" s="5"/>
      <c r="L105" s="2"/>
      <c r="M105" s="2"/>
      <c r="N105" s="2"/>
      <c r="O105" s="2"/>
      <c r="P105" s="2"/>
      <c r="Q105" s="2"/>
      <c r="R105" s="2"/>
    </row>
    <row r="106" spans="6:18" ht="15.75" customHeight="1" x14ac:dyDescent="0.35">
      <c r="F106" s="5"/>
      <c r="L106" s="2"/>
      <c r="M106" s="2"/>
      <c r="N106" s="2"/>
      <c r="O106" s="2"/>
      <c r="P106" s="2"/>
      <c r="Q106" s="2"/>
      <c r="R106" s="2"/>
    </row>
    <row r="107" spans="6:18" ht="15.75" customHeight="1" x14ac:dyDescent="0.35">
      <c r="F107" s="5"/>
      <c r="L107" s="2"/>
      <c r="M107" s="2"/>
      <c r="N107" s="2"/>
      <c r="O107" s="2"/>
      <c r="P107" s="2"/>
      <c r="Q107" s="2"/>
      <c r="R107" s="2"/>
    </row>
    <row r="108" spans="6:18" ht="15.75" customHeight="1" x14ac:dyDescent="0.35">
      <c r="F108" s="5"/>
      <c r="L108" s="2"/>
      <c r="M108" s="2"/>
      <c r="N108" s="2"/>
      <c r="O108" s="2"/>
      <c r="P108" s="2"/>
      <c r="Q108" s="2"/>
      <c r="R108" s="2"/>
    </row>
    <row r="109" spans="6:18" ht="15.75" customHeight="1" x14ac:dyDescent="0.35">
      <c r="F109" s="5"/>
      <c r="L109" s="2"/>
      <c r="M109" s="2"/>
      <c r="N109" s="2"/>
      <c r="O109" s="2"/>
      <c r="P109" s="2"/>
      <c r="Q109" s="2"/>
      <c r="R109" s="2"/>
    </row>
    <row r="110" spans="6:18" ht="15.75" customHeight="1" x14ac:dyDescent="0.35">
      <c r="F110" s="5"/>
      <c r="L110" s="2"/>
      <c r="M110" s="2"/>
      <c r="N110" s="2"/>
      <c r="O110" s="2"/>
      <c r="P110" s="2"/>
      <c r="Q110" s="2"/>
      <c r="R110" s="2"/>
    </row>
    <row r="111" spans="6:18" ht="15.75" customHeight="1" x14ac:dyDescent="0.35">
      <c r="F111" s="5"/>
      <c r="L111" s="2"/>
      <c r="M111" s="2"/>
      <c r="N111" s="2"/>
      <c r="O111" s="2"/>
      <c r="P111" s="2"/>
      <c r="Q111" s="2"/>
      <c r="R111" s="2"/>
    </row>
    <row r="112" spans="6:18" ht="15.75" customHeight="1" x14ac:dyDescent="0.35">
      <c r="F112" s="5"/>
      <c r="L112" s="2"/>
      <c r="M112" s="2"/>
      <c r="N112" s="2"/>
      <c r="O112" s="2"/>
      <c r="P112" s="2"/>
      <c r="Q112" s="2"/>
      <c r="R112" s="2"/>
    </row>
    <row r="113" spans="6:18" ht="15.75" customHeight="1" x14ac:dyDescent="0.35">
      <c r="F113" s="5"/>
      <c r="L113" s="2"/>
      <c r="M113" s="2"/>
      <c r="N113" s="2"/>
      <c r="O113" s="2"/>
      <c r="P113" s="2"/>
      <c r="Q113" s="2"/>
      <c r="R113" s="2"/>
    </row>
    <row r="114" spans="6:18" ht="15.75" customHeight="1" x14ac:dyDescent="0.35">
      <c r="F114" s="5"/>
      <c r="L114" s="2"/>
      <c r="M114" s="2"/>
      <c r="N114" s="2"/>
      <c r="O114" s="2"/>
      <c r="P114" s="2"/>
      <c r="Q114" s="2"/>
      <c r="R114" s="2"/>
    </row>
    <row r="115" spans="6:18" ht="15.75" customHeight="1" x14ac:dyDescent="0.35">
      <c r="F115" s="5"/>
      <c r="L115" s="2"/>
      <c r="M115" s="2"/>
      <c r="N115" s="2"/>
      <c r="O115" s="2"/>
      <c r="P115" s="2"/>
      <c r="Q115" s="2"/>
      <c r="R115" s="2"/>
    </row>
    <row r="116" spans="6:18" ht="15.75" customHeight="1" x14ac:dyDescent="0.35">
      <c r="F116" s="5"/>
      <c r="L116" s="2"/>
      <c r="M116" s="2"/>
      <c r="N116" s="2"/>
      <c r="O116" s="2"/>
      <c r="P116" s="2"/>
      <c r="Q116" s="2"/>
      <c r="R116" s="2"/>
    </row>
    <row r="117" spans="6:18" ht="15.75" customHeight="1" x14ac:dyDescent="0.35">
      <c r="F117" s="5"/>
      <c r="L117" s="2"/>
      <c r="M117" s="2"/>
      <c r="N117" s="2"/>
      <c r="O117" s="2"/>
      <c r="P117" s="2"/>
      <c r="Q117" s="2"/>
      <c r="R117" s="2"/>
    </row>
    <row r="118" spans="6:18" ht="15.75" customHeight="1" x14ac:dyDescent="0.35">
      <c r="F118" s="5"/>
      <c r="L118" s="2"/>
      <c r="M118" s="2"/>
      <c r="N118" s="2"/>
      <c r="O118" s="2"/>
      <c r="P118" s="2"/>
      <c r="Q118" s="2"/>
      <c r="R118" s="2"/>
    </row>
    <row r="119" spans="6:18" ht="15.75" customHeight="1" x14ac:dyDescent="0.35">
      <c r="F119" s="5"/>
      <c r="L119" s="2"/>
      <c r="M119" s="2"/>
      <c r="N119" s="2"/>
      <c r="O119" s="2"/>
      <c r="P119" s="2"/>
      <c r="Q119" s="2"/>
      <c r="R119" s="2"/>
    </row>
    <row r="120" spans="6:18" ht="15.75" customHeight="1" x14ac:dyDescent="0.35">
      <c r="F120" s="5"/>
      <c r="L120" s="2"/>
      <c r="M120" s="2"/>
      <c r="N120" s="2"/>
      <c r="O120" s="2"/>
      <c r="P120" s="2"/>
      <c r="Q120" s="2"/>
      <c r="R120" s="2"/>
    </row>
    <row r="121" spans="6:18" ht="15.75" customHeight="1" x14ac:dyDescent="0.35">
      <c r="F121" s="5"/>
      <c r="L121" s="2"/>
      <c r="M121" s="2"/>
      <c r="N121" s="2"/>
      <c r="O121" s="2"/>
      <c r="P121" s="2"/>
      <c r="Q121" s="2"/>
      <c r="R121" s="2"/>
    </row>
    <row r="122" spans="6:18" ht="15.75" customHeight="1" x14ac:dyDescent="0.35">
      <c r="F122" s="5"/>
      <c r="L122" s="2"/>
      <c r="M122" s="2"/>
      <c r="N122" s="2"/>
      <c r="O122" s="2"/>
      <c r="P122" s="2"/>
      <c r="Q122" s="2"/>
      <c r="R122" s="2"/>
    </row>
    <row r="123" spans="6:18" ht="15.75" customHeight="1" x14ac:dyDescent="0.35">
      <c r="F123" s="5"/>
      <c r="L123" s="2"/>
      <c r="M123" s="2"/>
      <c r="N123" s="2"/>
      <c r="O123" s="2"/>
      <c r="P123" s="2"/>
      <c r="Q123" s="2"/>
      <c r="R123" s="2"/>
    </row>
    <row r="124" spans="6:18" ht="15.75" customHeight="1" x14ac:dyDescent="0.35">
      <c r="F124" s="5"/>
      <c r="L124" s="2"/>
      <c r="M124" s="2"/>
      <c r="N124" s="2"/>
      <c r="O124" s="2"/>
      <c r="P124" s="2"/>
      <c r="Q124" s="2"/>
      <c r="R124" s="2"/>
    </row>
    <row r="125" spans="6:18" ht="15.75" customHeight="1" x14ac:dyDescent="0.35">
      <c r="F125" s="5"/>
      <c r="L125" s="2"/>
      <c r="M125" s="2"/>
      <c r="N125" s="2"/>
      <c r="O125" s="2"/>
      <c r="P125" s="2"/>
      <c r="Q125" s="2"/>
      <c r="R125" s="2"/>
    </row>
    <row r="126" spans="6:18" ht="15.75" customHeight="1" x14ac:dyDescent="0.35">
      <c r="F126" s="5"/>
      <c r="L126" s="2"/>
      <c r="M126" s="2"/>
      <c r="N126" s="2"/>
      <c r="O126" s="2"/>
      <c r="P126" s="2"/>
      <c r="Q126" s="2"/>
      <c r="R126" s="2"/>
    </row>
    <row r="127" spans="6:18" ht="15.75" customHeight="1" x14ac:dyDescent="0.35">
      <c r="F127" s="5"/>
      <c r="L127" s="2"/>
      <c r="M127" s="2"/>
      <c r="N127" s="2"/>
      <c r="O127" s="2"/>
      <c r="P127" s="2"/>
      <c r="Q127" s="2"/>
      <c r="R127" s="2"/>
    </row>
    <row r="128" spans="6:18" ht="15.75" customHeight="1" x14ac:dyDescent="0.35">
      <c r="F128" s="5"/>
      <c r="L128" s="2"/>
      <c r="M128" s="2"/>
      <c r="N128" s="2"/>
      <c r="O128" s="2"/>
      <c r="P128" s="2"/>
      <c r="Q128" s="2"/>
      <c r="R128" s="2"/>
    </row>
    <row r="129" spans="6:18" ht="15.75" customHeight="1" x14ac:dyDescent="0.35">
      <c r="F129" s="5"/>
      <c r="L129" s="2"/>
      <c r="M129" s="2"/>
      <c r="N129" s="2"/>
      <c r="O129" s="2"/>
      <c r="P129" s="2"/>
      <c r="Q129" s="2"/>
      <c r="R129" s="2"/>
    </row>
    <row r="130" spans="6:18" ht="15.75" customHeight="1" x14ac:dyDescent="0.35">
      <c r="F130" s="5"/>
      <c r="L130" s="2"/>
      <c r="M130" s="2"/>
      <c r="N130" s="2"/>
      <c r="O130" s="2"/>
      <c r="P130" s="2"/>
      <c r="Q130" s="2"/>
      <c r="R130" s="2"/>
    </row>
    <row r="131" spans="6:18" ht="15.75" customHeight="1" x14ac:dyDescent="0.35">
      <c r="F131" s="5"/>
      <c r="L131" s="2"/>
      <c r="M131" s="2"/>
      <c r="N131" s="2"/>
      <c r="O131" s="2"/>
      <c r="P131" s="2"/>
      <c r="Q131" s="2"/>
      <c r="R131" s="2"/>
    </row>
    <row r="132" spans="6:18" ht="15.75" customHeight="1" x14ac:dyDescent="0.35">
      <c r="F132" s="5"/>
      <c r="L132" s="2"/>
      <c r="M132" s="2"/>
      <c r="N132" s="2"/>
      <c r="O132" s="2"/>
      <c r="P132" s="2"/>
      <c r="Q132" s="2"/>
      <c r="R132" s="2"/>
    </row>
    <row r="133" spans="6:18" ht="15.75" customHeight="1" x14ac:dyDescent="0.35">
      <c r="F133" s="5"/>
      <c r="L133" s="2"/>
      <c r="M133" s="2"/>
      <c r="N133" s="2"/>
      <c r="O133" s="2"/>
      <c r="P133" s="2"/>
      <c r="Q133" s="2"/>
      <c r="R133" s="2"/>
    </row>
    <row r="134" spans="6:18" ht="15.75" customHeight="1" x14ac:dyDescent="0.35">
      <c r="F134" s="5"/>
      <c r="L134" s="2"/>
      <c r="M134" s="2"/>
      <c r="N134" s="2"/>
      <c r="O134" s="2"/>
      <c r="P134" s="2"/>
      <c r="Q134" s="2"/>
      <c r="R134" s="2"/>
    </row>
    <row r="135" spans="6:18" ht="15.75" customHeight="1" x14ac:dyDescent="0.35">
      <c r="F135" s="5"/>
      <c r="L135" s="2"/>
      <c r="M135" s="2"/>
      <c r="N135" s="2"/>
      <c r="O135" s="2"/>
      <c r="P135" s="2"/>
      <c r="Q135" s="2"/>
      <c r="R135" s="2"/>
    </row>
    <row r="136" spans="6:18" ht="15.75" customHeight="1" x14ac:dyDescent="0.35">
      <c r="F136" s="5"/>
      <c r="L136" s="2"/>
      <c r="M136" s="2"/>
      <c r="N136" s="2"/>
      <c r="O136" s="2"/>
      <c r="P136" s="2"/>
      <c r="Q136" s="2"/>
      <c r="R136" s="2"/>
    </row>
    <row r="137" spans="6:18" ht="15.75" customHeight="1" x14ac:dyDescent="0.35">
      <c r="F137" s="5"/>
      <c r="L137" s="2"/>
      <c r="M137" s="2"/>
      <c r="N137" s="2"/>
      <c r="O137" s="2"/>
      <c r="P137" s="2"/>
      <c r="Q137" s="2"/>
      <c r="R137" s="2"/>
    </row>
    <row r="138" spans="6:18" ht="15.75" customHeight="1" x14ac:dyDescent="0.35">
      <c r="F138" s="5"/>
      <c r="L138" s="2"/>
      <c r="M138" s="2"/>
      <c r="N138" s="2"/>
      <c r="O138" s="2"/>
      <c r="P138" s="2"/>
      <c r="Q138" s="2"/>
      <c r="R138" s="2"/>
    </row>
    <row r="139" spans="6:18" ht="15.75" customHeight="1" x14ac:dyDescent="0.35">
      <c r="F139" s="5"/>
      <c r="L139" s="2"/>
      <c r="M139" s="2"/>
      <c r="N139" s="2"/>
      <c r="O139" s="2"/>
      <c r="P139" s="2"/>
      <c r="Q139" s="2"/>
      <c r="R139" s="2"/>
    </row>
    <row r="140" spans="6:18" ht="15.75" customHeight="1" x14ac:dyDescent="0.35">
      <c r="F140" s="5"/>
      <c r="L140" s="2"/>
      <c r="M140" s="2"/>
      <c r="N140" s="2"/>
      <c r="O140" s="2"/>
      <c r="P140" s="2"/>
      <c r="Q140" s="2"/>
      <c r="R140" s="2"/>
    </row>
    <row r="141" spans="6:18" ht="15.75" customHeight="1" x14ac:dyDescent="0.35">
      <c r="F141" s="5"/>
      <c r="L141" s="2"/>
      <c r="M141" s="2"/>
      <c r="N141" s="2"/>
      <c r="O141" s="2"/>
      <c r="P141" s="2"/>
      <c r="Q141" s="2"/>
      <c r="R141" s="2"/>
    </row>
    <row r="142" spans="6:18" ht="15.75" customHeight="1" x14ac:dyDescent="0.35">
      <c r="F142" s="5"/>
      <c r="L142" s="2"/>
      <c r="M142" s="2"/>
      <c r="N142" s="2"/>
      <c r="O142" s="2"/>
      <c r="P142" s="2"/>
      <c r="Q142" s="2"/>
      <c r="R142" s="2"/>
    </row>
    <row r="143" spans="6:18" ht="15.75" customHeight="1" x14ac:dyDescent="0.35">
      <c r="F143" s="5"/>
      <c r="L143" s="2"/>
      <c r="M143" s="2"/>
      <c r="N143" s="2"/>
      <c r="O143" s="2"/>
      <c r="P143" s="2"/>
      <c r="Q143" s="2"/>
      <c r="R143" s="2"/>
    </row>
    <row r="144" spans="6:18" ht="15.75" customHeight="1" x14ac:dyDescent="0.35">
      <c r="F144" s="5"/>
      <c r="L144" s="2"/>
      <c r="M144" s="2"/>
      <c r="N144" s="2"/>
      <c r="O144" s="2"/>
      <c r="P144" s="2"/>
      <c r="Q144" s="2"/>
      <c r="R144" s="2"/>
    </row>
    <row r="145" spans="1:18" ht="15.75" customHeight="1" x14ac:dyDescent="0.35">
      <c r="F145" s="5"/>
      <c r="L145" s="2"/>
      <c r="M145" s="2"/>
      <c r="N145" s="2"/>
      <c r="O145" s="2"/>
      <c r="P145" s="2"/>
      <c r="Q145" s="2"/>
      <c r="R145" s="2"/>
    </row>
    <row r="146" spans="1:18" ht="15.75" customHeight="1" x14ac:dyDescent="0.35">
      <c r="F146" s="5"/>
      <c r="L146" s="2"/>
      <c r="M146" s="2"/>
      <c r="N146" s="2"/>
      <c r="O146" s="2"/>
      <c r="P146" s="2"/>
      <c r="Q146" s="2"/>
      <c r="R146" s="2"/>
    </row>
    <row r="147" spans="1:18" ht="15.75" customHeight="1" x14ac:dyDescent="0.35">
      <c r="F147" s="5"/>
      <c r="L147" s="2"/>
      <c r="M147" s="2"/>
      <c r="N147" s="2"/>
      <c r="O147" s="2"/>
      <c r="P147" s="2"/>
      <c r="Q147" s="2"/>
      <c r="R147" s="2"/>
    </row>
    <row r="148" spans="1:18" ht="15.75" customHeight="1" x14ac:dyDescent="0.35">
      <c r="F148" s="5"/>
      <c r="L148" s="2"/>
      <c r="M148" s="2"/>
      <c r="N148" s="2"/>
      <c r="O148" s="2"/>
      <c r="P148" s="2"/>
      <c r="Q148" s="2"/>
      <c r="R148" s="2"/>
    </row>
    <row r="149" spans="1:18" ht="15.75" customHeight="1" x14ac:dyDescent="0.35">
      <c r="F149" s="5"/>
      <c r="L149" s="2"/>
      <c r="M149" s="2"/>
      <c r="N149" s="2"/>
      <c r="O149" s="2"/>
      <c r="P149" s="2"/>
      <c r="Q149" s="2"/>
      <c r="R149" s="2"/>
    </row>
    <row r="150" spans="1:18" ht="15.75" customHeight="1" x14ac:dyDescent="0.35">
      <c r="F150" s="5"/>
      <c r="L150" s="2"/>
      <c r="M150" s="2"/>
      <c r="N150" s="2"/>
      <c r="O150" s="2"/>
      <c r="P150" s="2"/>
      <c r="Q150" s="2"/>
      <c r="R150" s="2"/>
    </row>
    <row r="151" spans="1:18" ht="15.75" customHeight="1" x14ac:dyDescent="0.35">
      <c r="F151" s="5"/>
      <c r="L151" s="2"/>
      <c r="M151" s="2"/>
      <c r="N151" s="2"/>
      <c r="O151" s="2"/>
      <c r="P151" s="2"/>
      <c r="Q151" s="2"/>
      <c r="R151" s="2"/>
    </row>
    <row r="152" spans="1:18" ht="15.75" customHeight="1" x14ac:dyDescent="0.35">
      <c r="F152" s="5"/>
      <c r="L152" s="2"/>
      <c r="M152" s="2"/>
      <c r="N152" s="2"/>
      <c r="O152" s="2"/>
      <c r="P152" s="2"/>
      <c r="Q152" s="2"/>
      <c r="R152" s="2"/>
    </row>
    <row r="153" spans="1:18" ht="15.75" customHeight="1" x14ac:dyDescent="0.35">
      <c r="F153" s="5"/>
      <c r="L153" s="2"/>
      <c r="M153" s="2"/>
      <c r="N153" s="2"/>
      <c r="O153" s="2"/>
      <c r="P153" s="2"/>
      <c r="Q153" s="2"/>
      <c r="R153" s="2"/>
    </row>
    <row r="154" spans="1:18" ht="15.75" customHeight="1" x14ac:dyDescent="0.35">
      <c r="L154" s="2"/>
      <c r="M154" s="2"/>
      <c r="N154" s="2"/>
      <c r="O154" s="2"/>
      <c r="P154" s="2"/>
      <c r="Q154" s="2"/>
      <c r="R154" s="2"/>
    </row>
    <row r="155" spans="1:18" ht="15.75" customHeight="1" x14ac:dyDescent="0.35">
      <c r="L155" s="2"/>
      <c r="M155" s="2"/>
      <c r="N155" s="2"/>
      <c r="O155" s="2"/>
      <c r="P155" s="2"/>
      <c r="Q155" s="2"/>
      <c r="R155" s="2"/>
    </row>
    <row r="156" spans="1:18" ht="15.7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ht="15.7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ht="15.7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ht="15.7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ht="15.7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ht="15.7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 ht="15.7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 ht="15.7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 ht="15.7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 ht="15.7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 ht="15.7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 ht="15.7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 ht="15.7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 ht="15.7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 ht="15.7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 ht="15.7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 ht="15.7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 ht="15.7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 ht="15.7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ht="15.7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 ht="15.7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 ht="15.7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 ht="15.7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ht="15.7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 ht="15.7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 ht="15.7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ht="15.7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ht="15.7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ht="15.7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ht="15.7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ht="15.7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ht="15.7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ht="15.7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ht="15.7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ht="15.7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ht="15.7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ht="15.7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ht="15.7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 ht="15.7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 ht="15.7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 ht="15.7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 ht="15.7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 ht="15.7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 ht="15.7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 ht="15.7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 ht="15.7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 ht="15.7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 ht="15.7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 ht="15.7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 ht="15.7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 ht="15.7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 ht="15.7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 ht="15.7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 ht="15.7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 ht="15.7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 ht="15.7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 ht="15.7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1:18" ht="15.7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1:18" ht="15.7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1:18" ht="15.7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1:18" ht="15.7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1:18" ht="15.7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1:18" ht="15.7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1:18" ht="15.7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1:18" ht="15.7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1:18" ht="15.7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1:18" ht="15.7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1:18" ht="15.7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1:18" ht="15.7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1:18" ht="15.7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1:18" ht="15.7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1:18" ht="15.7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1:18" ht="15.7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1:18" ht="15.7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1:18" ht="15.7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1:18" ht="15.7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1:18" ht="15.7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1:18" ht="15.7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1:18" ht="15.7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1:18" ht="15.7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1:18" ht="15.7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1:18" ht="15.7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1:18" ht="15.7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1:18" ht="15.7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1:18" ht="15.7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1:18" ht="15.7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1:18" ht="15.7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1:18" ht="15.7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1:18" ht="15.7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1:18" ht="15.7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1:18" ht="15.7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1:18" ht="15.7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1:18" ht="15.7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1:18" ht="15.7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1:18" ht="15.7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1:18" ht="15.7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1:18" ht="15.7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1:18" ht="15.7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1:18" ht="15.7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1:18" ht="15.7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1:18" ht="15.7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1:18" ht="15.7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1:18" ht="15.7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1:18" ht="15.7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1:18" ht="15.7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1:18" ht="15.7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1:18" ht="15.7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1:18" ht="15.7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1:18" ht="15.7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1:18" ht="15.7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1:18" ht="15.7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1:18" ht="15.7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1:18" ht="15.7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1:18" ht="15.7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1:18" ht="15.7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1:18" ht="15.7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1:18" ht="15.7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1:18" ht="15.7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1:18" ht="15.7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1:18" ht="15.7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1:18" ht="15.7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1:18" ht="15.7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1:18" ht="15.7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1:18" ht="15.7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1:18" ht="15.7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1:18" ht="15.7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1:18" ht="15.7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1:18" ht="15.7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1:18" ht="15.7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1:18" ht="15.7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1:18" ht="15.7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1:18" ht="15.7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1:18" ht="15.7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1:18" ht="15.7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1:18" ht="15.7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1:18" ht="15.7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1:18" ht="15.7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1:18" ht="15.7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1:18" ht="15.7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1:18" ht="15.7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1:18" ht="15.7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1:18" ht="15.7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1:18" ht="15.7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1:18" ht="15.7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1:18" ht="15.7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1:18" ht="15.7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1:18" ht="15.7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1:18" ht="15.7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1:18" ht="15.7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1:18" ht="15.7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1:18" ht="15.7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1:18" ht="15.7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1:18" ht="15.7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1:18" ht="15.7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1:18" ht="15.7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1:18" ht="15.7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1:18" ht="15.7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1:18" ht="15.7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1:18" ht="15.7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1:18" ht="15.7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1:18" ht="15.7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1:18" ht="15.7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1:18" ht="15.7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1:18" ht="15.7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1:18" ht="15.7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1:18" ht="15.7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1:18" ht="15.7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1:18" ht="15.7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1:18" ht="15.7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1:18" ht="15.7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1:18" ht="15.7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1:18" ht="15.7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1:18" ht="15.7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1:18" ht="15.7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1:18" ht="15.7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1:18" ht="15.7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1:18" ht="15.7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1:18" ht="15.7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1:18" ht="15.7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1:18" ht="15.7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1:18" ht="15.7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1:18" ht="15.7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1:18" ht="15.7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1:18" ht="15.7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1:18" ht="15.7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1:18" ht="15.7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1:18" ht="15.7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1:18" ht="15.7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1:18" ht="15.7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1:18" ht="15.7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1:18" ht="15.7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1:18" ht="15.7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1:18" ht="15.7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1:18" ht="15.7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1:18" ht="15.7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1:18" ht="15.7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1:18" ht="15.7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1:18" ht="15.7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1:18" ht="15.7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1:18" ht="15.7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1:18" ht="15.7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1:18" ht="15.7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1:18" ht="15.7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1:18" ht="15.7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1:18" ht="15.7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1:18" ht="15.7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1:18" ht="15.7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1:18" ht="15.7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1:18" ht="15.7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1:18" ht="15.7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1:18" ht="15.7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1:18" ht="15.7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1:18" ht="15.7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1:18" ht="15.7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1:18" ht="15.7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1:18" ht="15.7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1:18" ht="15.7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1:18" ht="15.7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1:18" ht="15.7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1:18" ht="15.7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1:18" ht="15.7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1:18" ht="15.7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1:18" ht="15.7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1:18" ht="15.7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1:18" ht="15.7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1:18" ht="15.7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1:18" ht="15.7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1:18" ht="15.7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1:18" ht="15.7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1:18" ht="15.7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1:18" ht="15.7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1:18" ht="15.7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1:18" ht="15.7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1:18" ht="15.7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1:18" ht="15.7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1:18" ht="15.7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1:18" ht="15.7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1:18" ht="15.7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1:18" ht="15.7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1:18" ht="15.7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1:18" ht="15.7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1:18" ht="15.7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1:18" ht="15.7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1:18" ht="15.7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1:18" ht="15.7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1:18" ht="15.7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1:18" ht="15.7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1:18" ht="15.7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1:18" ht="15.7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1:18" ht="15.7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1:18" ht="15.7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1:18" ht="15.7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1:18" ht="15.7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1:18" ht="15.7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1:18" ht="15.7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1:18" ht="15.7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1:18" ht="15.7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1:18" ht="15.7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1:18" ht="15.7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1:18" ht="15.7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1:18" ht="15.7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1:18" ht="15.7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1:18" ht="15.7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1:18" ht="15.7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1:18" ht="15.7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1:18" ht="15.7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1:18" ht="15.7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1:18" ht="15.7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1:18" ht="15.7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1:18" ht="15.7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1:18" ht="15.7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1:18" ht="15.7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1:18" ht="15.7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1:18" ht="15.7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1:18" ht="15.7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1:18" ht="15.7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1:18" ht="15.7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1:18" ht="15.7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1:18" ht="15.7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1:18" ht="15.7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1:18" ht="15.7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1:18" ht="15.7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1:18" ht="15.7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1:18" ht="15.7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1:18" ht="15.7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1:18" ht="15.7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1:18" ht="15.7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1:18" ht="15.7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1:18" ht="15.7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1:18" ht="15.7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1:18" ht="15.7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1:18" ht="15.7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1:18" ht="15.7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1:18" ht="15.7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1:18" ht="15.7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1:18" ht="15.7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1:18" ht="15.7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1:18" ht="15.7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1:18" ht="15.7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1:18" ht="15.7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1:18" ht="15.7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1:18" ht="15.7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1:18" ht="15.7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1:18" ht="15.7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1:18" ht="15.7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1:18" ht="15.7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1:18" ht="15.7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1:18" ht="15.7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1:18" ht="15.7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1:18" ht="15.7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1:18" ht="15.7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1:18" ht="15.7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1:18" ht="15.7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1:18" ht="15.7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1:18" ht="15.7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1:18" ht="15.7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1:18" ht="15.7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1:18" ht="15.7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1:18" ht="15.7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1:18" ht="15.7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1:18" ht="15.7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1:18" ht="15.7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1:18" ht="15.7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1:18" ht="15.7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1:18" ht="15.7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1:18" ht="15.7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1:18" ht="15.7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1:18" ht="15.7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1:18" ht="15.7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1:18" ht="15.7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1:18" ht="15.7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1:18" ht="15.7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1:18" ht="15.7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1:18" ht="15.7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1:18" ht="15.7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1:18" ht="15.7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1:18" ht="15.7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1:18" ht="15.7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1:18" ht="15.7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1:18" ht="15.7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1:18" ht="15.7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1:18" ht="15.7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1:18" ht="15.7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1:18" ht="15.7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1:18" ht="15.7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1:18" ht="15.7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1:18" ht="15.7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1:18" ht="15.7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1:18" ht="15.7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1:18" ht="15.7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1:18" ht="15.7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1:18" ht="15.7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1:18" ht="15.7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1:18" ht="15.7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1:18" ht="15.7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1:18" ht="15.7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1:18" ht="15.7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1:18" ht="15.7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1:18" ht="15.7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1:18" ht="15.7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1:18" ht="15.7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1:18" ht="15.7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1:18" ht="15.7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1:18" ht="15.7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1:18" ht="15.7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1:18" ht="15.7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1:18" ht="15.7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1:18" ht="15.7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1:18" ht="15.7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1:18" ht="15.7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1:18" ht="15.7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1:18" ht="15.7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1:18" ht="15.7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1:18" ht="15.7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1:18" ht="15.7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1:18" ht="15.7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1:18" ht="15.7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1:18" ht="15.7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1:18" ht="15.7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1:18" ht="15.7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1:18" ht="15.7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1:18" ht="15.7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1:18" ht="15.7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1:18" ht="15.7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1:18" ht="15.7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1:18" ht="15.7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1:18" ht="15.7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1:18" ht="15.7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1:18" ht="15.7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1:18" ht="15.7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1:18" ht="15.7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1:18" ht="15.7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1:18" ht="15.7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1:18" ht="15.7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1:18" ht="15.7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1:18" ht="15.7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1:18" ht="15.7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1:18" ht="15.7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1:18" ht="15.7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1:18" ht="15.7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1:18" ht="15.7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1:18" ht="15.7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1:18" ht="15.7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1:18" ht="15.7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1:18" ht="15.7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1:18" ht="15.7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1:18" ht="15.7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1:18" ht="15.7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1:18" ht="15.7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1:18" ht="15.7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1:18" ht="15.7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1:18" ht="15.7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1:18" ht="15.7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1:18" ht="15.7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1:18" ht="15.7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1:18" ht="15.7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1:18" ht="15.7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1:18" ht="15.7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1:18" ht="15.7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1:18" ht="15.7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1:18" ht="15.7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1:18" ht="15.7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1:18" ht="15.7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1:18" ht="15.7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1:18" ht="15.7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1:18" ht="15.7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1:18" ht="15.7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1:18" ht="15.7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1:18" ht="15.7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1:18" ht="15.7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1:18" ht="15.7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1:18" ht="15.7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1:18" ht="15.7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1:18" ht="15.7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1:18" ht="15.7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1:18" ht="15.7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1:18" ht="15.7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1:18" ht="15.7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1:18" ht="15.7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1:18" ht="15.7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1:18" ht="15.7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1:18" ht="15.7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1:18" ht="15.7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1:18" ht="15.7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1:18" ht="15.7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1:18" ht="15.7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1:18" ht="15.7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1:18" ht="15.7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1:18" ht="15.7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1:18" ht="15.7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1:18" ht="15.7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1:18" ht="15.7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1:18" ht="15.7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1:18" ht="15.7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1:18" ht="15.7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1:18" ht="15.7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1:18" ht="15.7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1:18" ht="15.7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1:18" ht="15.7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1:18" ht="15.7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1:18" ht="15.7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1:18" ht="15.7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1:18" ht="15.7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1:18" ht="15.7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1:18" ht="15.7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1:18" ht="15.7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1:18" ht="15.7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1:18" ht="15.7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1:18" ht="15.7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1:18" ht="15.7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1:18" ht="15.7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1:18" ht="15.7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1:18" ht="15.7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1:18" ht="15.7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1:18" ht="15.7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1:18" ht="15.7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1:18" ht="15.7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1:18" ht="15.7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1:18" ht="15.7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1:18" ht="15.7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1:18" ht="15.7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1:18" ht="15.7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1:18" ht="15.7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1:18" ht="15.7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1:18" ht="15.7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1:18" ht="15.7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1:18" ht="15.7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1:18" ht="15.7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1:18" ht="15.7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1:18" ht="15.7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1:18" ht="15.7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1:18" ht="15.7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1:18" ht="15.7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1:18" ht="15.7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1:18" ht="15.7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1:18" ht="15.7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1:18" ht="15.7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1:18" ht="15.7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1:18" ht="15.7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1:18" ht="15.7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1:18" ht="15.7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1:18" ht="15.7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1:18" ht="15.7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1:18" ht="15.7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1:18" ht="15.7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1:18" ht="15.7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1:18" ht="15.7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1:18" ht="15.7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1:18" ht="15.7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1:18" ht="15.7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1:18" ht="15.7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1:18" ht="15.7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1:18" ht="15.7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1:18" ht="15.7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1:18" ht="15.7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1:18" ht="15.7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1:18" ht="15.7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1:18" ht="15.7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1:18" ht="15.7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1:18" ht="15.7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1:18" ht="15.7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1:18" ht="15.7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1:18" ht="15.7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1:18" ht="15.7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1:18" ht="15.7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1:18" ht="15.7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1:18" ht="15.7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1:18" ht="15.7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1:18" ht="15.7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1:18" ht="15.7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1:18" ht="15.7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1:18" ht="15.7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1:18" ht="15.7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1:18" ht="15.7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1:18" ht="15.7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1:18" ht="15.7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1:18" ht="15.7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1:18" ht="15.7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1:18" ht="15.7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1:18" ht="15.7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1:18" ht="15.7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1:18" ht="15.7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1:18" ht="15.7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1:18" ht="15.7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1:18" ht="15.7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1:18" ht="15.7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1:18" ht="15.7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1:18" ht="15.7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1:18" ht="15.7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1:18" ht="15.7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1:18" ht="15.7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1:18" ht="15.7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1:18" ht="15.7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1:18" ht="15.7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1:18" ht="15.7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1:18" ht="15.7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1:18" ht="15.7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1:18" ht="15.7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1:18" ht="15.7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1:18" ht="15.7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1:18" ht="15.7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1:18" ht="15.7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1:18" ht="15.7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1:18" ht="15.7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1:18" ht="15.7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1:18" ht="15.7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1:18" ht="15.7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1:18" ht="15.7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1:18" ht="15.7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1:18" ht="15.7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1:18" ht="15.7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1:18" ht="15.7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1:18" ht="15.7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1:18" ht="15.7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1:18" ht="15.7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1:18" ht="15.7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1:18" ht="15.7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1:18" ht="15.7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1:18" ht="15.7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1:18" ht="15.7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1:18" ht="15.7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spans="1:18" ht="15.7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spans="1:18" ht="15.7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spans="1:18" ht="15.7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spans="1:18" ht="15.7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spans="1:18" ht="15.7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spans="1:18" ht="15.7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spans="1:18" ht="15.7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spans="1:18" ht="15.7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spans="1:18" ht="15.7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spans="1:18" ht="15.7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spans="1:18" ht="15.7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spans="1:18" ht="15.7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spans="1:18" ht="15.7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spans="1:18" ht="15.7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spans="1:18" ht="15.7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spans="1:18" ht="15.7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spans="1:18" ht="15.7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spans="1:18" ht="15.7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spans="1:18" ht="15.7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spans="1:18" ht="15.7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spans="1:18" ht="15.7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spans="1:18" ht="15.7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spans="1:18" ht="15.7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spans="1:18" ht="15.7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spans="1:18" ht="15.7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spans="1:18" ht="15.7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spans="1:18" ht="15.7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spans="1:18" ht="15.7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spans="1:18" ht="15.7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spans="1:18" ht="15.7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spans="1:18" ht="15.7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spans="1:18" ht="15.7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spans="1:18" ht="15.7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spans="1:18" ht="15.7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spans="1:18" ht="15.7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spans="1:18" ht="15.7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spans="1:18" ht="15.7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spans="1:18" ht="15.7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spans="1:18" ht="15.7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spans="1:18" ht="15.7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spans="1:18" ht="15.7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spans="1:18" ht="15.7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spans="1:18" ht="15.7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spans="1:18" ht="15.7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spans="1:18" ht="15.7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spans="1:18" ht="15.7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spans="1:18" ht="15.7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spans="1:18" ht="15.7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spans="1:18" ht="15.7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spans="1:18" ht="15.7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spans="1:18" ht="15.7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spans="1:18" ht="15.7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spans="1:18" ht="15.7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spans="1:18" ht="15.7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spans="1:18" ht="15.7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spans="1:18" ht="15.7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spans="1:18" ht="15.7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spans="1:18" ht="15.7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spans="1:18" ht="15.7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spans="1:18" ht="15.7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spans="1:18" ht="15.7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spans="1:18" ht="15.7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spans="1:18" ht="15.7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spans="1:18" ht="15.7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spans="1:18" ht="15.7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spans="1:18" ht="15.7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spans="1:18" ht="15.7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spans="1:18" ht="15.7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spans="1:18" ht="15.7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spans="1:18" ht="15.7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spans="1:18" ht="15.7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spans="1:18" ht="15.7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spans="1:18" ht="15.7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spans="1:18" ht="15.7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spans="1:18" ht="15.7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spans="1:18" ht="15.7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spans="1:18" ht="15.7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spans="1:18" ht="15.7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spans="1:18" ht="15.7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spans="1:18" ht="15.7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spans="1:18" ht="15.7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spans="1:18" ht="15.7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spans="1:18" ht="15.7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spans="1:18" ht="15.7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spans="1:18" ht="15.7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spans="1:18" ht="15.7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spans="1:18" ht="15.7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spans="1:18" ht="15.7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spans="1:18" ht="15.7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spans="1:18" ht="15.7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spans="1:18" ht="15.7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spans="1:18" ht="15.7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spans="1:18" ht="15.7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spans="1:18" ht="15.7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spans="1:18" ht="15.7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spans="1:18" ht="15.7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spans="1:18" ht="15.7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spans="1:18" ht="15.7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spans="1:18" ht="15.7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spans="1:18" ht="15.7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spans="1:18" ht="15.7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spans="1:18" ht="15.7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spans="1:18" ht="15.7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spans="1:18" ht="15.7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spans="1:18" ht="15.7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spans="1:18" ht="15.7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spans="1:18" ht="15.7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spans="1:18" ht="15.7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spans="1:18" ht="15.7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spans="1:18" ht="15.7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spans="1:18" ht="15.7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spans="1:18" ht="15.7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spans="1:18" ht="15.7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spans="1:18" ht="15.7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spans="1:18" ht="15.7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spans="1:18" ht="15.7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spans="1:18" ht="15.7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spans="1:18" ht="15.7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spans="1:18" ht="15.7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spans="1:18" ht="15.7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spans="1:18" ht="15.7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spans="1:18" ht="15.7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spans="1:18" ht="15.7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spans="1:18" ht="15.7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spans="1:18" ht="15.7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spans="1:18" ht="15.7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spans="1:18" ht="15.7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spans="1:18" ht="15.7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spans="1:18" ht="15.7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spans="1:18" ht="15.7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spans="1:18" ht="15.7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spans="1:18" ht="15.7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spans="1:18" ht="15.7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spans="1:18" ht="15.7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spans="1:18" ht="15.7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spans="1:18" ht="15.7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spans="1:18" ht="15.7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spans="1:18" ht="15.7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spans="1:18" ht="15.7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spans="1:18" ht="15.7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spans="1:18" ht="15.7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spans="1:18" ht="15.7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spans="1:18" ht="15.7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spans="1:18" ht="15.7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spans="1:18" ht="15.7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spans="1:18" ht="15.7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spans="1:18" ht="15.7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spans="1:18" ht="15.7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spans="1:18" ht="15.7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spans="1:18" ht="15.7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spans="1:18" ht="15.7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spans="1:18" ht="15.7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spans="1:18" ht="15.7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spans="1:18" ht="15.7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spans="1:18" ht="15.7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spans="1:18" ht="15.7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spans="1:18" ht="15.7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spans="1:18" ht="15.7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spans="1:18" ht="15.7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spans="1:18" ht="15.7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spans="1:18" ht="15.7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spans="1:18" ht="15.7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spans="1:18" ht="15.7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spans="1:18" ht="15.7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spans="1:18" ht="15.7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spans="1:18" ht="15.7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spans="1:18" ht="15.7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spans="1:18" ht="15.7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spans="1:18" ht="15.7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spans="1:18" ht="15.7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spans="1:18" ht="15.7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spans="1:18" ht="15.7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spans="1:18" ht="15.7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spans="1:18" ht="15.7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spans="1:18" ht="15.7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spans="1:18" ht="15.7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spans="1:18" ht="15.7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spans="1:18" ht="15.7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spans="1:18" ht="15.7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spans="1:18" ht="15.7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spans="1:18" ht="15.7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spans="1:18" ht="15.7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spans="1:18" ht="15.7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spans="1:18" ht="15.7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spans="1:18" ht="15.7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spans="1:18" ht="15.7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spans="1:18" ht="15.7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spans="1:18" ht="15.7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spans="1:18" ht="15.7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spans="1:18" ht="15.7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spans="1:18" ht="15.7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spans="1:18" ht="15.7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spans="1:18" ht="15.7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spans="1:18" ht="15.7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spans="1:18" ht="15.7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spans="1:18" ht="15.7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spans="1:18" ht="15.7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spans="1:18" ht="15.7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spans="1:18" ht="15.7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spans="1:18" ht="15.7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spans="1:18" ht="15.7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spans="1:18" ht="15.7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spans="1:18" ht="15.7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spans="1:18" ht="15.7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spans="1:18" ht="15.7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spans="1:18" ht="15.7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spans="1:18" ht="15.7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spans="1:18" ht="15.7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spans="1:18" ht="15.7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spans="1:18" ht="15.7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spans="1:18" ht="15.7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spans="1:18" ht="15.7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spans="1:18" ht="15.7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spans="1:18" ht="15.7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spans="1:18" ht="15.7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spans="1:18" ht="15.7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spans="1:18" ht="15.7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spans="1:18" ht="15.7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spans="1:18" ht="15.7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spans="1:18" ht="15.7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spans="1:18" ht="15.7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spans="1:18" ht="15.7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spans="1:18" ht="15.7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spans="1:18" ht="15.7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</sheetData>
  <mergeCells count="45">
    <mergeCell ref="A28:E28"/>
    <mergeCell ref="A20:E20"/>
    <mergeCell ref="A21:E21"/>
    <mergeCell ref="A22:E22"/>
    <mergeCell ref="A23:E23"/>
    <mergeCell ref="A24:E24"/>
    <mergeCell ref="A18:K18"/>
    <mergeCell ref="A19:F19"/>
    <mergeCell ref="A25:E25"/>
    <mergeCell ref="A26:E26"/>
    <mergeCell ref="A27:E27"/>
    <mergeCell ref="A12:E12"/>
    <mergeCell ref="A13:E13"/>
    <mergeCell ref="A15:K15"/>
    <mergeCell ref="A16:E16"/>
    <mergeCell ref="A17:E17"/>
    <mergeCell ref="A34:E34"/>
    <mergeCell ref="A35:E35"/>
    <mergeCell ref="A36:E36"/>
    <mergeCell ref="A37:E37"/>
    <mergeCell ref="A38:E38"/>
    <mergeCell ref="A46:J46"/>
    <mergeCell ref="A44:E44"/>
    <mergeCell ref="A45:E45"/>
    <mergeCell ref="A39:E39"/>
    <mergeCell ref="A40:E40"/>
    <mergeCell ref="A41:E41"/>
    <mergeCell ref="A42:E42"/>
    <mergeCell ref="A43:E43"/>
    <mergeCell ref="A30:E30"/>
    <mergeCell ref="A31:E31"/>
    <mergeCell ref="A32:E32"/>
    <mergeCell ref="A33:E33"/>
    <mergeCell ref="B1:K1"/>
    <mergeCell ref="B3:K3"/>
    <mergeCell ref="A29:F29"/>
    <mergeCell ref="A6:K6"/>
    <mergeCell ref="A7:E7"/>
    <mergeCell ref="A8:E8"/>
    <mergeCell ref="A4:K4"/>
    <mergeCell ref="A5:E5"/>
    <mergeCell ref="A14:E14"/>
    <mergeCell ref="A9:E9"/>
    <mergeCell ref="A10:E10"/>
    <mergeCell ref="A11:E11"/>
  </mergeCells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Venicius Reis</dc:creator>
  <cp:lastModifiedBy>Laércio Junio</cp:lastModifiedBy>
  <dcterms:created xsi:type="dcterms:W3CDTF">2024-07-16T10:56:19Z</dcterms:created>
  <dcterms:modified xsi:type="dcterms:W3CDTF">2025-12-03T16:52:40Z</dcterms:modified>
</cp:coreProperties>
</file>